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andine\Documents\25-01-24\Formations CREPS\Futroscope\"/>
    </mc:Choice>
  </mc:AlternateContent>
  <xr:revisionPtr revIDLastSave="0" documentId="8_{FB645582-4484-4A5B-8D27-D826A9F3045E}" xr6:coauthVersionLast="47" xr6:coauthVersionMax="47" xr10:uidLastSave="{00000000-0000-0000-0000-000000000000}"/>
  <bookViews>
    <workbookView xWindow="-28920" yWindow="-120" windowWidth="29040" windowHeight="15720" tabRatio="826" xr2:uid="{66ED3F3F-25BD-42FB-9331-DBEFB41C5274}"/>
  </bookViews>
  <sheets>
    <sheet name="Préfo 1 " sheetId="24" r:id="rId1"/>
    <sheet name="Préfo 2" sheetId="22" r:id="rId2"/>
  </sheets>
  <definedNames>
    <definedName name="_xlnm.Print_Area" localSheetId="0">'Préfo 1 '!$B$2:$AU$34</definedName>
    <definedName name="_xlnm.Print_Area" localSheetId="1">'Préfo 2'!$B$2:$AU$34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8" i="22" l="1"/>
  <c r="AL29" i="22" s="1"/>
  <c r="AL30" i="22" s="1"/>
  <c r="AL31" i="22" s="1"/>
  <c r="AQ36" i="24"/>
  <c r="AL36" i="24"/>
  <c r="AG36" i="24"/>
  <c r="AB36" i="24"/>
  <c r="W36" i="24"/>
  <c r="R36" i="24"/>
  <c r="M36" i="24"/>
  <c r="H36" i="24"/>
  <c r="C36" i="24"/>
  <c r="B36" i="24"/>
  <c r="AL5" i="24"/>
  <c r="AL6" i="24" s="1"/>
  <c r="AL7" i="24" s="1"/>
  <c r="AL8" i="24" s="1"/>
  <c r="AL9" i="24" s="1"/>
  <c r="AL10" i="24" s="1"/>
  <c r="AL11" i="24" s="1"/>
  <c r="AL12" i="24" s="1"/>
  <c r="AL13" i="24" s="1"/>
  <c r="AL14" i="24" s="1"/>
  <c r="AL15" i="24" s="1"/>
  <c r="AL16" i="24" s="1"/>
  <c r="AL17" i="24" s="1"/>
  <c r="AL18" i="24" s="1"/>
  <c r="AL19" i="24" s="1"/>
  <c r="AL20" i="24" s="1"/>
  <c r="AL21" i="24" s="1"/>
  <c r="AL22" i="24" s="1"/>
  <c r="AL23" i="24" s="1"/>
  <c r="AL24" i="24" s="1"/>
  <c r="AL25" i="24" s="1"/>
  <c r="AL26" i="24" s="1"/>
  <c r="AL27" i="24" s="1"/>
  <c r="AL28" i="24" s="1"/>
  <c r="AL29" i="24" s="1"/>
  <c r="AL30" i="24" s="1"/>
  <c r="AL31" i="24" s="1"/>
  <c r="AL32" i="24" s="1"/>
  <c r="AL33" i="24" s="1"/>
  <c r="AL34" i="24" s="1"/>
  <c r="W5" i="24"/>
  <c r="W6" i="24" s="1"/>
  <c r="W7" i="24" s="1"/>
  <c r="W8" i="24" s="1"/>
  <c r="W9" i="24" s="1"/>
  <c r="W10" i="24" s="1"/>
  <c r="W11" i="24" s="1"/>
  <c r="W12" i="24" s="1"/>
  <c r="W13" i="24" s="1"/>
  <c r="W14" i="24" s="1"/>
  <c r="W15" i="24" s="1"/>
  <c r="W16" i="24" s="1"/>
  <c r="W17" i="24" s="1"/>
  <c r="W18" i="24" s="1"/>
  <c r="W19" i="24" s="1"/>
  <c r="W20" i="24" s="1"/>
  <c r="W21" i="24" s="1"/>
  <c r="W22" i="24" s="1"/>
  <c r="W23" i="24" s="1"/>
  <c r="W24" i="24" s="1"/>
  <c r="W25" i="24" s="1"/>
  <c r="W26" i="24" s="1"/>
  <c r="W27" i="24" s="1"/>
  <c r="W28" i="24" s="1"/>
  <c r="W29" i="24" s="1"/>
  <c r="W30" i="24" s="1"/>
  <c r="W31" i="24" s="1"/>
  <c r="W32" i="24" s="1"/>
  <c r="W33" i="24" s="1"/>
  <c r="W34" i="24" s="1"/>
  <c r="R5" i="24"/>
  <c r="R6" i="24" s="1"/>
  <c r="R7" i="24" s="1"/>
  <c r="R8" i="24" s="1"/>
  <c r="R9" i="24" s="1"/>
  <c r="R10" i="24" s="1"/>
  <c r="R11" i="24" s="1"/>
  <c r="R12" i="24" s="1"/>
  <c r="R13" i="24" s="1"/>
  <c r="R14" i="24" s="1"/>
  <c r="R15" i="24" s="1"/>
  <c r="R16" i="24" s="1"/>
  <c r="R17" i="24" s="1"/>
  <c r="R18" i="24" s="1"/>
  <c r="R19" i="24" s="1"/>
  <c r="R20" i="24" s="1"/>
  <c r="R21" i="24" s="1"/>
  <c r="R22" i="24" s="1"/>
  <c r="R23" i="24" s="1"/>
  <c r="R24" i="24" s="1"/>
  <c r="R25" i="24" s="1"/>
  <c r="R26" i="24" s="1"/>
  <c r="R27" i="24" s="1"/>
  <c r="R28" i="24" s="1"/>
  <c r="R29" i="24" s="1"/>
  <c r="R30" i="24" s="1"/>
  <c r="R31" i="24" s="1"/>
  <c r="R32" i="24" s="1"/>
  <c r="R33" i="24" s="1"/>
  <c r="R34" i="24" s="1"/>
  <c r="B5" i="24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AQ4" i="24"/>
  <c r="AQ5" i="24" s="1"/>
  <c r="AQ6" i="24" s="1"/>
  <c r="AQ7" i="24" s="1"/>
  <c r="AQ8" i="24" s="1"/>
  <c r="AQ9" i="24" s="1"/>
  <c r="AQ10" i="24" s="1"/>
  <c r="AQ11" i="24" s="1"/>
  <c r="AQ12" i="24" s="1"/>
  <c r="AQ13" i="24" s="1"/>
  <c r="AQ14" i="24" s="1"/>
  <c r="AQ15" i="24" s="1"/>
  <c r="AQ16" i="24" s="1"/>
  <c r="AQ17" i="24" s="1"/>
  <c r="AQ18" i="24" s="1"/>
  <c r="AQ19" i="24" s="1"/>
  <c r="AQ20" i="24" s="1"/>
  <c r="AQ21" i="24" s="1"/>
  <c r="AQ22" i="24" s="1"/>
  <c r="AQ23" i="24" s="1"/>
  <c r="AQ24" i="24" s="1"/>
  <c r="AQ25" i="24" s="1"/>
  <c r="AQ26" i="24" s="1"/>
  <c r="AQ27" i="24" s="1"/>
  <c r="AQ28" i="24" s="1"/>
  <c r="AQ29" i="24" s="1"/>
  <c r="AQ30" i="24" s="1"/>
  <c r="AQ31" i="24" s="1"/>
  <c r="AQ32" i="24" s="1"/>
  <c r="AQ33" i="24" s="1"/>
  <c r="AQ34" i="24" s="1"/>
  <c r="AL4" i="24"/>
  <c r="AG4" i="24"/>
  <c r="AG5" i="24" s="1"/>
  <c r="AG6" i="24" s="1"/>
  <c r="AG7" i="24" s="1"/>
  <c r="AG8" i="24" s="1"/>
  <c r="AG9" i="24" s="1"/>
  <c r="AG10" i="24" s="1"/>
  <c r="AG11" i="24" s="1"/>
  <c r="AG12" i="24" s="1"/>
  <c r="AG13" i="24" s="1"/>
  <c r="AG14" i="24" s="1"/>
  <c r="AG15" i="24" s="1"/>
  <c r="AG16" i="24" s="1"/>
  <c r="AG17" i="24" s="1"/>
  <c r="AG18" i="24" s="1"/>
  <c r="AG19" i="24" s="1"/>
  <c r="AG20" i="24" s="1"/>
  <c r="AG21" i="24" s="1"/>
  <c r="AG22" i="24" s="1"/>
  <c r="AG23" i="24" s="1"/>
  <c r="AG24" i="24" s="1"/>
  <c r="AG25" i="24" s="1"/>
  <c r="AG26" i="24" s="1"/>
  <c r="AG27" i="24" s="1"/>
  <c r="AG28" i="24" s="1"/>
  <c r="AG29" i="24" s="1"/>
  <c r="AG30" i="24" s="1"/>
  <c r="AG31" i="24" s="1"/>
  <c r="AG32" i="24" s="1"/>
  <c r="AG33" i="24" s="1"/>
  <c r="AG34" i="24" s="1"/>
  <c r="AB4" i="24"/>
  <c r="AB5" i="24" s="1"/>
  <c r="AB6" i="24" s="1"/>
  <c r="AB7" i="24" s="1"/>
  <c r="AB8" i="24" s="1"/>
  <c r="AB9" i="24" s="1"/>
  <c r="AB10" i="24" s="1"/>
  <c r="AB11" i="24" s="1"/>
  <c r="AB12" i="24" s="1"/>
  <c r="AB13" i="24" s="1"/>
  <c r="AB14" i="24" s="1"/>
  <c r="AB15" i="24" s="1"/>
  <c r="AB16" i="24" s="1"/>
  <c r="AB17" i="24" s="1"/>
  <c r="AB18" i="24" s="1"/>
  <c r="AB19" i="24" s="1"/>
  <c r="AB20" i="24" s="1"/>
  <c r="AB21" i="24" s="1"/>
  <c r="AB22" i="24" s="1"/>
  <c r="AB23" i="24" s="1"/>
  <c r="AB24" i="24" s="1"/>
  <c r="AB25" i="24" s="1"/>
  <c r="AB26" i="24" s="1"/>
  <c r="AB27" i="24" s="1"/>
  <c r="AB28" i="24" s="1"/>
  <c r="AB29" i="24" s="1"/>
  <c r="AB30" i="24" s="1"/>
  <c r="AB31" i="24" s="1"/>
  <c r="AB32" i="24" s="1"/>
  <c r="AB33" i="24" s="1"/>
  <c r="AB34" i="24" s="1"/>
  <c r="W4" i="24"/>
  <c r="R4" i="24"/>
  <c r="M4" i="24"/>
  <c r="M5" i="24" s="1"/>
  <c r="M6" i="24" s="1"/>
  <c r="M7" i="24" s="1"/>
  <c r="M8" i="24" s="1"/>
  <c r="M9" i="24" s="1"/>
  <c r="M10" i="24" s="1"/>
  <c r="M11" i="24" s="1"/>
  <c r="M12" i="24" s="1"/>
  <c r="M13" i="24" s="1"/>
  <c r="M14" i="24" s="1"/>
  <c r="M15" i="24" s="1"/>
  <c r="M16" i="24" s="1"/>
  <c r="M17" i="24" s="1"/>
  <c r="M18" i="24" s="1"/>
  <c r="M19" i="24" s="1"/>
  <c r="M20" i="24" s="1"/>
  <c r="M21" i="24" s="1"/>
  <c r="M22" i="24" s="1"/>
  <c r="M23" i="24" s="1"/>
  <c r="M24" i="24" s="1"/>
  <c r="M25" i="24" s="1"/>
  <c r="M26" i="24" s="1"/>
  <c r="M27" i="24" s="1"/>
  <c r="M28" i="24" s="1"/>
  <c r="M29" i="24" s="1"/>
  <c r="M30" i="24" s="1"/>
  <c r="M31" i="24" s="1"/>
  <c r="M32" i="24" s="1"/>
  <c r="M33" i="24" s="1"/>
  <c r="H4" i="24"/>
  <c r="H5" i="24" s="1"/>
  <c r="H6" i="24" s="1"/>
  <c r="H7" i="24" s="1"/>
  <c r="H8" i="24" s="1"/>
  <c r="H9" i="24" s="1"/>
  <c r="H10" i="24" s="1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C4" i="24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  <c r="C17" i="24" s="1"/>
  <c r="C18" i="24" s="1"/>
  <c r="C19" i="24" s="1"/>
  <c r="C20" i="24" s="1"/>
  <c r="C21" i="24" s="1"/>
  <c r="C22" i="24" s="1"/>
  <c r="C23" i="24" s="1"/>
  <c r="C24" i="24" s="1"/>
  <c r="C25" i="24" s="1"/>
  <c r="C26" i="24" s="1"/>
  <c r="C27" i="24" s="1"/>
  <c r="C28" i="24" s="1"/>
  <c r="C29" i="24" s="1"/>
  <c r="C30" i="24" s="1"/>
  <c r="C31" i="24" s="1"/>
  <c r="C32" i="24" s="1"/>
  <c r="C33" i="24" s="1"/>
  <c r="B4" i="24"/>
  <c r="B4" i="22"/>
  <c r="B5" i="22" s="1"/>
  <c r="B6" i="22" s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C4" i="22"/>
  <c r="C5" i="22" s="1"/>
  <c r="C6" i="22" s="1"/>
  <c r="C7" i="22" s="1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H4" i="22"/>
  <c r="H5" i="22" s="1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M4" i="22"/>
  <c r="M5" i="22" s="1"/>
  <c r="M6" i="22" s="1"/>
  <c r="M7" i="22" s="1"/>
  <c r="M8" i="22" s="1"/>
  <c r="M9" i="22" s="1"/>
  <c r="M10" i="22" s="1"/>
  <c r="M11" i="22" s="1"/>
  <c r="M12" i="22" s="1"/>
  <c r="M13" i="22" s="1"/>
  <c r="M14" i="22" s="1"/>
  <c r="M15" i="22" s="1"/>
  <c r="M16" i="22" s="1"/>
  <c r="M17" i="22" s="1"/>
  <c r="M18" i="22" s="1"/>
  <c r="M19" i="22" s="1"/>
  <c r="M20" i="22" s="1"/>
  <c r="M21" i="22" s="1"/>
  <c r="M22" i="22" s="1"/>
  <c r="M23" i="22" s="1"/>
  <c r="M24" i="22" s="1"/>
  <c r="M25" i="22" s="1"/>
  <c r="M26" i="22" s="1"/>
  <c r="M27" i="22" s="1"/>
  <c r="M28" i="22" s="1"/>
  <c r="M29" i="22" s="1"/>
  <c r="M30" i="22" s="1"/>
  <c r="M31" i="22" s="1"/>
  <c r="M32" i="22" s="1"/>
  <c r="M33" i="22" s="1"/>
  <c r="R4" i="22"/>
  <c r="R5" i="22" s="1"/>
  <c r="R6" i="22" s="1"/>
  <c r="R7" i="22" s="1"/>
  <c r="R8" i="22" s="1"/>
  <c r="R9" i="22" s="1"/>
  <c r="R10" i="22" s="1"/>
  <c r="R11" i="22" s="1"/>
  <c r="R12" i="22" s="1"/>
  <c r="R13" i="22" s="1"/>
  <c r="R14" i="22" s="1"/>
  <c r="R15" i="22" s="1"/>
  <c r="R16" i="22" s="1"/>
  <c r="R17" i="22" s="1"/>
  <c r="R18" i="22" s="1"/>
  <c r="R19" i="22" s="1"/>
  <c r="R20" i="22" s="1"/>
  <c r="R21" i="22" s="1"/>
  <c r="R22" i="22" s="1"/>
  <c r="R23" i="22" s="1"/>
  <c r="R24" i="22" s="1"/>
  <c r="R25" i="22" s="1"/>
  <c r="R26" i="22" s="1"/>
  <c r="R27" i="22" s="1"/>
  <c r="R28" i="22" s="1"/>
  <c r="R29" i="22" s="1"/>
  <c r="R30" i="22" s="1"/>
  <c r="R31" i="22" s="1"/>
  <c r="R32" i="22" s="1"/>
  <c r="R33" i="22" s="1"/>
  <c r="R34" i="22" s="1"/>
  <c r="W4" i="22"/>
  <c r="W5" i="22" s="1"/>
  <c r="W6" i="22" s="1"/>
  <c r="W7" i="22" s="1"/>
  <c r="W8" i="22" s="1"/>
  <c r="W9" i="22" s="1"/>
  <c r="W10" i="22" s="1"/>
  <c r="W11" i="22" s="1"/>
  <c r="W12" i="22" s="1"/>
  <c r="W13" i="22" s="1"/>
  <c r="W14" i="22" s="1"/>
  <c r="W15" i="22" s="1"/>
  <c r="W16" i="22" s="1"/>
  <c r="W17" i="22" s="1"/>
  <c r="W18" i="22" s="1"/>
  <c r="W19" i="22" s="1"/>
  <c r="W20" i="22" s="1"/>
  <c r="W21" i="22" s="1"/>
  <c r="W22" i="22" s="1"/>
  <c r="W23" i="22" s="1"/>
  <c r="W24" i="22" s="1"/>
  <c r="W25" i="22" s="1"/>
  <c r="W26" i="22" s="1"/>
  <c r="W27" i="22" s="1"/>
  <c r="W28" i="22" s="1"/>
  <c r="W29" i="22" s="1"/>
  <c r="W30" i="22" s="1"/>
  <c r="W31" i="22" s="1"/>
  <c r="W32" i="22" s="1"/>
  <c r="W33" i="22" s="1"/>
  <c r="W34" i="22" s="1"/>
  <c r="AQ4" i="22"/>
  <c r="AQ5" i="22" s="1"/>
  <c r="AQ6" i="22" s="1"/>
  <c r="AQ7" i="22" s="1"/>
  <c r="AQ8" i="22" s="1"/>
  <c r="AQ9" i="22" s="1"/>
  <c r="AQ10" i="22" s="1"/>
  <c r="AQ11" i="22" s="1"/>
  <c r="AQ12" i="22" s="1"/>
  <c r="AQ13" i="22" s="1"/>
  <c r="AQ14" i="22" s="1"/>
  <c r="AQ15" i="22" s="1"/>
  <c r="AQ16" i="22" s="1"/>
  <c r="AQ17" i="22" s="1"/>
  <c r="AQ18" i="22" s="1"/>
  <c r="AQ19" i="22" s="1"/>
  <c r="AQ20" i="22" s="1"/>
  <c r="AQ21" i="22" s="1"/>
  <c r="AQ22" i="22" s="1"/>
  <c r="AQ23" i="22" s="1"/>
  <c r="AQ24" i="22" s="1"/>
  <c r="AQ25" i="22" s="1"/>
  <c r="AQ26" i="22" s="1"/>
  <c r="AQ27" i="22" s="1"/>
  <c r="AQ28" i="22" s="1"/>
  <c r="AQ29" i="22" s="1"/>
  <c r="AQ30" i="22" s="1"/>
  <c r="AQ31" i="22" s="1"/>
  <c r="AQ32" i="22" s="1"/>
  <c r="AQ33" i="22" s="1"/>
  <c r="AQ34" i="22" s="1"/>
  <c r="AL4" i="22"/>
  <c r="AL5" i="22" s="1"/>
  <c r="AL6" i="22" s="1"/>
  <c r="AL7" i="22" s="1"/>
  <c r="AL8" i="22" s="1"/>
  <c r="AL9" i="22" s="1"/>
  <c r="AL10" i="22" s="1"/>
  <c r="AL11" i="22" s="1"/>
  <c r="AL12" i="22" s="1"/>
  <c r="AL13" i="22" s="1"/>
  <c r="AL14" i="22" s="1"/>
  <c r="AL15" i="22" s="1"/>
  <c r="AL16" i="22" s="1"/>
  <c r="AL17" i="22" s="1"/>
  <c r="AL18" i="22" s="1"/>
  <c r="AL19" i="22" s="1"/>
  <c r="AL20" i="22" s="1"/>
  <c r="AL21" i="22" s="1"/>
  <c r="AL22" i="22" s="1"/>
  <c r="AL23" i="22" s="1"/>
  <c r="AL24" i="22" s="1"/>
  <c r="AL25" i="22" s="1"/>
  <c r="AL26" i="22" s="1"/>
  <c r="AL27" i="22" s="1"/>
  <c r="AG4" i="22"/>
  <c r="AG5" i="22" s="1"/>
  <c r="AG6" i="22" s="1"/>
  <c r="AG7" i="22" s="1"/>
  <c r="AG8" i="22" s="1"/>
  <c r="AG9" i="22" s="1"/>
  <c r="AG10" i="22" s="1"/>
  <c r="AG11" i="22" s="1"/>
  <c r="AG12" i="22" s="1"/>
  <c r="AG13" i="22" s="1"/>
  <c r="AG14" i="22" s="1"/>
  <c r="AG15" i="22" s="1"/>
  <c r="AG16" i="22" s="1"/>
  <c r="AG17" i="22" s="1"/>
  <c r="AG18" i="22" s="1"/>
  <c r="AG19" i="22" s="1"/>
  <c r="AG20" i="22" s="1"/>
  <c r="AG21" i="22" s="1"/>
  <c r="AG22" i="22" s="1"/>
  <c r="AG23" i="22" s="1"/>
  <c r="AG24" i="22" s="1"/>
  <c r="AG25" i="22" s="1"/>
  <c r="AG26" i="22" s="1"/>
  <c r="AG27" i="22" s="1"/>
  <c r="AG28" i="22" s="1"/>
  <c r="AG29" i="22" s="1"/>
  <c r="AG30" i="22" s="1"/>
  <c r="AG31" i="22" s="1"/>
  <c r="AG32" i="22" s="1"/>
  <c r="AG33" i="22" s="1"/>
  <c r="AG34" i="22" s="1"/>
  <c r="AB4" i="22"/>
  <c r="AB5" i="22" s="1"/>
  <c r="AB6" i="22" s="1"/>
  <c r="AB7" i="22" s="1"/>
  <c r="AB8" i="22" s="1"/>
  <c r="AB9" i="22" s="1"/>
  <c r="AB10" i="22" s="1"/>
  <c r="AB11" i="22" s="1"/>
  <c r="AB12" i="22" s="1"/>
  <c r="AB13" i="22" s="1"/>
  <c r="AB14" i="22" s="1"/>
  <c r="AB15" i="22" s="1"/>
  <c r="AB16" i="22" s="1"/>
  <c r="AB17" i="22" s="1"/>
  <c r="AB18" i="22" s="1"/>
  <c r="AB19" i="22" s="1"/>
  <c r="AB20" i="22" s="1"/>
  <c r="AB21" i="22" s="1"/>
  <c r="AB22" i="22" s="1"/>
  <c r="AB23" i="22" s="1"/>
  <c r="AB24" i="22" s="1"/>
  <c r="AB25" i="22" s="1"/>
  <c r="AB26" i="22" s="1"/>
  <c r="AB27" i="22" s="1"/>
  <c r="AB28" i="22" s="1"/>
  <c r="AB29" i="22" s="1"/>
  <c r="AB30" i="22" s="1"/>
  <c r="AB31" i="22" s="1"/>
  <c r="AB32" i="22" s="1"/>
  <c r="AB33" i="22" s="1"/>
  <c r="AB34" i="22" s="1"/>
  <c r="B36" i="22"/>
  <c r="C36" i="22"/>
  <c r="AQ36" i="22"/>
  <c r="AL36" i="22"/>
  <c r="AG36" i="22"/>
  <c r="AB36" i="22"/>
  <c r="W36" i="22"/>
  <c r="R36" i="22"/>
  <c r="M36" i="22"/>
  <c r="H36" i="22"/>
  <c r="AL32" i="22" l="1"/>
  <c r="AL33" i="22" s="1"/>
  <c r="AL34" i="22" s="1"/>
  <c r="AV36" i="24"/>
  <c r="AV36" i="22"/>
</calcChain>
</file>

<file path=xl/sharedStrings.xml><?xml version="1.0" encoding="utf-8"?>
<sst xmlns="http://schemas.openxmlformats.org/spreadsheetml/2006/main" count="87" uniqueCount="10">
  <si>
    <t>UC</t>
  </si>
  <si>
    <t>Toussaint</t>
  </si>
  <si>
    <t>Armistice 1918</t>
  </si>
  <si>
    <t>Ascension</t>
  </si>
  <si>
    <t>Noël</t>
  </si>
  <si>
    <t>fête du travail</t>
  </si>
  <si>
    <t>fête de la victoire</t>
  </si>
  <si>
    <t>Stage</t>
  </si>
  <si>
    <t>PSE1</t>
  </si>
  <si>
    <t>PSE2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</si>
</sst>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ddd\ d"/>
    <numFmt numFmtId="166" formatCode="General\ &quot;trajets&quot;"/>
  </numFmts>
  <fonts count="7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i/>
      <sz val="18"/>
      <color indexed="9"/>
      <name val="Arial Narrow"/>
      <family val="2"/>
    </font>
    <font>
      <b/>
      <i/>
      <sz val="12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D7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3" borderId="0" xfId="0" applyFont="1" applyFill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left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5" fillId="2" borderId="11" xfId="0" quotePrefix="1" applyNumberFormat="1" applyFont="1" applyFill="1" applyBorder="1" applyAlignment="1">
      <alignment horizontal="left" vertical="center"/>
    </xf>
    <xf numFmtId="165" fontId="4" fillId="6" borderId="10" xfId="0" applyNumberFormat="1" applyFont="1" applyFill="1" applyBorder="1" applyAlignment="1">
      <alignment horizontal="center" vertical="center"/>
    </xf>
    <xf numFmtId="165" fontId="4" fillId="6" borderId="15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5" fontId="4" fillId="7" borderId="10" xfId="0" applyNumberFormat="1" applyFont="1" applyFill="1" applyBorder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7" borderId="9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left" vertical="center"/>
    </xf>
    <xf numFmtId="2" fontId="5" fillId="7" borderId="11" xfId="0" applyNumberFormat="1" applyFont="1" applyFill="1" applyBorder="1" applyAlignment="1">
      <alignment horizontal="left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" fontId="4" fillId="8" borderId="11" xfId="0" applyNumberFormat="1" applyFont="1" applyFill="1" applyBorder="1" applyAlignment="1">
      <alignment horizontal="center" vertical="center"/>
    </xf>
    <xf numFmtId="2" fontId="4" fillId="8" borderId="11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left" vertical="center"/>
    </xf>
    <xf numFmtId="165" fontId="4" fillId="7" borderId="11" xfId="0" applyNumberFormat="1" applyFont="1" applyFill="1" applyBorder="1" applyAlignment="1">
      <alignment horizontal="center" vertical="center"/>
    </xf>
    <xf numFmtId="2" fontId="5" fillId="7" borderId="11" xfId="0" quotePrefix="1" applyNumberFormat="1" applyFont="1" applyFill="1" applyBorder="1" applyAlignment="1">
      <alignment horizontal="left" vertical="center"/>
    </xf>
    <xf numFmtId="2" fontId="5" fillId="7" borderId="11" xfId="0" applyNumberFormat="1" applyFont="1" applyFill="1" applyBorder="1" applyAlignment="1">
      <alignment vertical="center"/>
    </xf>
    <xf numFmtId="2" fontId="5" fillId="7" borderId="9" xfId="0" applyNumberFormat="1" applyFont="1" applyFill="1" applyBorder="1" applyAlignment="1">
      <alignment vertical="center"/>
    </xf>
    <xf numFmtId="165" fontId="4" fillId="7" borderId="15" xfId="0" applyNumberFormat="1" applyFont="1" applyFill="1" applyBorder="1" applyAlignment="1">
      <alignment horizontal="center" vertical="center"/>
    </xf>
    <xf numFmtId="2" fontId="4" fillId="7" borderId="13" xfId="0" applyNumberFormat="1" applyFont="1" applyFill="1" applyBorder="1" applyAlignment="1">
      <alignment horizontal="center" vertical="center"/>
    </xf>
    <xf numFmtId="2" fontId="4" fillId="7" borderId="14" xfId="0" applyNumberFormat="1" applyFont="1" applyFill="1" applyBorder="1" applyAlignment="1">
      <alignment horizontal="center" vertical="center"/>
    </xf>
    <xf numFmtId="2" fontId="5" fillId="7" borderId="13" xfId="0" applyNumberFormat="1" applyFont="1" applyFill="1" applyBorder="1" applyAlignment="1">
      <alignment horizontal="left" vertical="center"/>
    </xf>
    <xf numFmtId="165" fontId="4" fillId="7" borderId="12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vertical="center"/>
    </xf>
    <xf numFmtId="1" fontId="4" fillId="9" borderId="9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left" vertical="center"/>
    </xf>
    <xf numFmtId="2" fontId="5" fillId="0" borderId="9" xfId="0" applyNumberFormat="1" applyFont="1" applyBorder="1" applyAlignment="1">
      <alignment horizontal="left" vertical="center"/>
    </xf>
    <xf numFmtId="2" fontId="5" fillId="0" borderId="11" xfId="0" quotePrefix="1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" fontId="4" fillId="10" borderId="9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10" borderId="11" xfId="0" applyNumberFormat="1" applyFont="1" applyFill="1" applyBorder="1" applyAlignment="1">
      <alignment horizontal="center" vertical="center"/>
    </xf>
    <xf numFmtId="1" fontId="4" fillId="1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left" vertical="center"/>
    </xf>
    <xf numFmtId="2" fontId="5" fillId="10" borderId="11" xfId="0" quotePrefix="1" applyNumberFormat="1" applyFont="1" applyFill="1" applyBorder="1" applyAlignment="1">
      <alignment horizontal="center" vertical="center"/>
    </xf>
    <xf numFmtId="2" fontId="5" fillId="10" borderId="9" xfId="0" quotePrefix="1" applyNumberFormat="1" applyFont="1" applyFill="1" applyBorder="1" applyAlignment="1">
      <alignment horizontal="center" vertical="center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9" xfId="0" quotePrefix="1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2" fontId="5" fillId="2" borderId="11" xfId="0" quotePrefix="1" applyNumberFormat="1" applyFont="1" applyFill="1" applyBorder="1" applyAlignment="1">
      <alignment horizontal="center" vertical="center"/>
    </xf>
    <xf numFmtId="2" fontId="5" fillId="2" borderId="9" xfId="0" quotePrefix="1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B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2C8B-B352-4AE7-BB4B-F23808012FAD}">
  <sheetPr>
    <pageSetUpPr fitToPage="1"/>
  </sheetPr>
  <dimension ref="B1:AV50"/>
  <sheetViews>
    <sheetView tabSelected="1" topLeftCell="C1" zoomScale="70" zoomScaleNormal="70" zoomScaleSheetLayoutView="55" zoomScalePageLayoutView="40" workbookViewId="0">
      <selection activeCell="Z5" sqref="Z5:Z6"/>
    </sheetView>
  </sheetViews>
  <sheetFormatPr baseColWidth="10" defaultColWidth="11.42578125" defaultRowHeight="16.5" x14ac:dyDescent="0.25"/>
  <cols>
    <col min="1" max="1" width="7.28515625" style="1" customWidth="1"/>
    <col min="2" max="2" width="0.85546875" style="1" customWidth="1"/>
    <col min="3" max="3" width="9.85546875" style="1" customWidth="1"/>
    <col min="4" max="4" width="4.85546875" style="1" customWidth="1"/>
    <col min="5" max="6" width="3.5703125" style="1" customWidth="1"/>
    <col min="7" max="7" width="16.28515625" style="1" customWidth="1"/>
    <col min="8" max="8" width="8" style="1" customWidth="1"/>
    <col min="9" max="9" width="4.42578125" style="1" customWidth="1"/>
    <col min="10" max="11" width="3.5703125" style="1" customWidth="1"/>
    <col min="12" max="12" width="18.85546875" style="1" customWidth="1"/>
    <col min="13" max="13" width="9.42578125" style="1" customWidth="1"/>
    <col min="14" max="14" width="6.42578125" style="1" customWidth="1"/>
    <col min="15" max="16" width="3.5703125" style="1" customWidth="1"/>
    <col min="17" max="17" width="17.42578125" style="1" customWidth="1"/>
    <col min="18" max="18" width="9.85546875" style="1" customWidth="1"/>
    <col min="19" max="20" width="3.5703125" style="1" customWidth="1"/>
    <col min="21" max="21" width="4.7109375" style="1" customWidth="1"/>
    <col min="22" max="22" width="20.28515625" style="1" customWidth="1"/>
    <col min="23" max="23" width="8.42578125" style="1" customWidth="1"/>
    <col min="24" max="25" width="3.5703125" style="1" customWidth="1"/>
    <col min="26" max="26" width="4" style="1" customWidth="1"/>
    <col min="27" max="27" width="16.28515625" style="1" customWidth="1"/>
    <col min="28" max="28" width="9.5703125" style="1" customWidth="1"/>
    <col min="29" max="31" width="3.5703125" style="1" customWidth="1"/>
    <col min="32" max="32" width="17.7109375" style="1" customWidth="1"/>
    <col min="33" max="33" width="10.42578125" style="1" customWidth="1"/>
    <col min="34" max="36" width="3.5703125" style="1" customWidth="1"/>
    <col min="37" max="37" width="24.5703125" style="1" customWidth="1"/>
    <col min="38" max="38" width="9.42578125" style="1" customWidth="1"/>
    <col min="39" max="41" width="3.5703125" style="1" customWidth="1"/>
    <col min="42" max="42" width="16.5703125" style="1" customWidth="1"/>
    <col min="43" max="43" width="11" style="1" customWidth="1"/>
    <col min="44" max="44" width="17.140625" style="1" customWidth="1"/>
    <col min="45" max="46" width="3.5703125" style="1" customWidth="1"/>
    <col min="47" max="47" width="16.5703125" style="1" customWidth="1"/>
    <col min="48" max="16384" width="11.42578125" style="1"/>
  </cols>
  <sheetData>
    <row r="1" spans="2:47" ht="100.5" customHeight="1" thickBot="1" x14ac:dyDescent="0.3"/>
    <row r="2" spans="2:47" ht="27" customHeight="1" x14ac:dyDescent="0.25">
      <c r="B2" s="45">
        <v>45444</v>
      </c>
      <c r="C2" s="80">
        <v>45536</v>
      </c>
      <c r="D2" s="81"/>
      <c r="E2" s="81"/>
      <c r="F2" s="81"/>
      <c r="G2" s="82"/>
      <c r="H2" s="80">
        <v>45566</v>
      </c>
      <c r="I2" s="81"/>
      <c r="J2" s="81"/>
      <c r="K2" s="81"/>
      <c r="L2" s="82"/>
      <c r="M2" s="80">
        <v>45597</v>
      </c>
      <c r="N2" s="81"/>
      <c r="O2" s="81"/>
      <c r="P2" s="81"/>
      <c r="Q2" s="82"/>
      <c r="R2" s="80">
        <v>45627</v>
      </c>
      <c r="S2" s="81"/>
      <c r="T2" s="81"/>
      <c r="U2" s="81"/>
      <c r="V2" s="82"/>
      <c r="W2" s="80">
        <v>45658</v>
      </c>
      <c r="X2" s="81"/>
      <c r="Y2" s="81"/>
      <c r="Z2" s="81"/>
      <c r="AA2" s="82"/>
      <c r="AB2" s="80">
        <v>45689</v>
      </c>
      <c r="AC2" s="81"/>
      <c r="AD2" s="81"/>
      <c r="AE2" s="81"/>
      <c r="AF2" s="82"/>
      <c r="AG2" s="80">
        <v>45717</v>
      </c>
      <c r="AH2" s="81"/>
      <c r="AI2" s="81"/>
      <c r="AJ2" s="81"/>
      <c r="AK2" s="82"/>
      <c r="AL2" s="80">
        <v>45748</v>
      </c>
      <c r="AM2" s="81"/>
      <c r="AN2" s="81"/>
      <c r="AO2" s="81"/>
      <c r="AP2" s="82"/>
      <c r="AQ2" s="80">
        <v>45778</v>
      </c>
      <c r="AR2" s="81"/>
      <c r="AS2" s="81"/>
      <c r="AT2" s="81"/>
      <c r="AU2" s="82"/>
    </row>
    <row r="3" spans="2:47" ht="51.75" hidden="1" customHeight="1" x14ac:dyDescent="0.25">
      <c r="B3" s="2" t="s">
        <v>0</v>
      </c>
      <c r="C3" s="2" t="s">
        <v>0</v>
      </c>
      <c r="D3" s="4">
        <v>1</v>
      </c>
      <c r="E3" s="4">
        <v>2</v>
      </c>
      <c r="F3" s="4"/>
      <c r="G3" s="5">
        <v>4</v>
      </c>
      <c r="H3" s="2" t="s">
        <v>0</v>
      </c>
      <c r="I3" s="4">
        <v>1</v>
      </c>
      <c r="J3" s="4">
        <v>2</v>
      </c>
      <c r="K3" s="4">
        <v>3</v>
      </c>
      <c r="L3" s="5">
        <v>4</v>
      </c>
      <c r="M3" s="2" t="s">
        <v>0</v>
      </c>
      <c r="N3" s="4">
        <v>1</v>
      </c>
      <c r="O3" s="4">
        <v>2</v>
      </c>
      <c r="P3" s="4">
        <v>3</v>
      </c>
      <c r="Q3" s="5">
        <v>4</v>
      </c>
      <c r="R3" s="2" t="s">
        <v>0</v>
      </c>
      <c r="S3" s="4">
        <v>1</v>
      </c>
      <c r="T3" s="4">
        <v>2</v>
      </c>
      <c r="U3" s="4">
        <v>3</v>
      </c>
      <c r="V3" s="5">
        <v>4</v>
      </c>
      <c r="W3" s="2" t="s">
        <v>0</v>
      </c>
      <c r="X3" s="4">
        <v>1</v>
      </c>
      <c r="Y3" s="4">
        <v>2</v>
      </c>
      <c r="Z3" s="4">
        <v>3</v>
      </c>
      <c r="AA3" s="5">
        <v>4</v>
      </c>
      <c r="AB3" s="2" t="s">
        <v>0</v>
      </c>
      <c r="AC3" s="4">
        <v>1</v>
      </c>
      <c r="AD3" s="4">
        <v>2</v>
      </c>
      <c r="AE3" s="4">
        <v>3</v>
      </c>
      <c r="AF3" s="5">
        <v>4</v>
      </c>
      <c r="AG3" s="2" t="s">
        <v>0</v>
      </c>
      <c r="AH3" s="4">
        <v>1</v>
      </c>
      <c r="AI3" s="4">
        <v>2</v>
      </c>
      <c r="AJ3" s="4">
        <v>3</v>
      </c>
      <c r="AK3" s="5">
        <v>4</v>
      </c>
      <c r="AL3" s="3" t="s">
        <v>0</v>
      </c>
      <c r="AM3" s="4">
        <v>1</v>
      </c>
      <c r="AN3" s="4">
        <v>2</v>
      </c>
      <c r="AO3" s="4">
        <v>3</v>
      </c>
      <c r="AP3" s="5">
        <v>4</v>
      </c>
      <c r="AQ3" s="2" t="s">
        <v>0</v>
      </c>
      <c r="AR3" s="4">
        <v>1</v>
      </c>
      <c r="AS3" s="4">
        <v>2</v>
      </c>
      <c r="AT3" s="4">
        <v>3</v>
      </c>
      <c r="AU3" s="5">
        <v>4</v>
      </c>
    </row>
    <row r="4" spans="2:47" s="6" customFormat="1" ht="27" customHeight="1" x14ac:dyDescent="0.25">
      <c r="B4" s="23">
        <f>B2</f>
        <v>45444</v>
      </c>
      <c r="C4" s="23">
        <f>C2</f>
        <v>45536</v>
      </c>
      <c r="D4" s="24"/>
      <c r="E4" s="24"/>
      <c r="F4" s="24"/>
      <c r="G4" s="25"/>
      <c r="H4" s="10">
        <f>H2</f>
        <v>45566</v>
      </c>
      <c r="I4" s="8"/>
      <c r="J4" s="54"/>
      <c r="K4" s="66"/>
      <c r="L4" s="67"/>
      <c r="M4" s="20">
        <f>M2</f>
        <v>45597</v>
      </c>
      <c r="N4" s="16" t="s">
        <v>1</v>
      </c>
      <c r="O4" s="8"/>
      <c r="P4" s="46">
        <v>7</v>
      </c>
      <c r="Q4" s="43" t="s">
        <v>7</v>
      </c>
      <c r="R4" s="23">
        <f>R2</f>
        <v>45627</v>
      </c>
      <c r="S4" s="24"/>
      <c r="T4" s="24"/>
      <c r="U4" s="24"/>
      <c r="V4" s="25"/>
      <c r="W4" s="20">
        <f>W2</f>
        <v>45658</v>
      </c>
      <c r="X4" s="26"/>
      <c r="Y4" s="11"/>
      <c r="Z4" s="46">
        <v>7</v>
      </c>
      <c r="AA4" s="43" t="s">
        <v>7</v>
      </c>
      <c r="AB4" s="23">
        <f>AB2</f>
        <v>45689</v>
      </c>
      <c r="AC4" s="24"/>
      <c r="AD4" s="24"/>
      <c r="AE4" s="24"/>
      <c r="AF4" s="25"/>
      <c r="AG4" s="20">
        <f>AG2</f>
        <v>45717</v>
      </c>
      <c r="AH4" s="27"/>
      <c r="AI4" s="24"/>
      <c r="AJ4" s="24"/>
      <c r="AK4" s="25"/>
      <c r="AL4" s="10">
        <f>AL2</f>
        <v>45748</v>
      </c>
      <c r="AM4" s="46"/>
      <c r="AN4" s="54"/>
      <c r="AO4" s="70"/>
      <c r="AP4" s="67"/>
      <c r="AQ4" s="20">
        <f>AQ2</f>
        <v>45778</v>
      </c>
      <c r="AR4" s="8" t="s">
        <v>5</v>
      </c>
      <c r="AS4" s="8"/>
      <c r="AT4" s="8"/>
      <c r="AU4" s="9"/>
    </row>
    <row r="5" spans="2:47" s="6" customFormat="1" ht="27" customHeight="1" x14ac:dyDescent="0.25">
      <c r="B5" s="23">
        <f>B4+1</f>
        <v>45445</v>
      </c>
      <c r="C5" s="10">
        <f t="shared" ref="C5:C33" si="0">C4+1</f>
        <v>45537</v>
      </c>
      <c r="D5" s="12"/>
      <c r="E5" s="46"/>
      <c r="F5" s="70"/>
      <c r="G5" s="67"/>
      <c r="H5" s="10">
        <f t="shared" ref="H5:H34" si="1">H4+1</f>
        <v>45567</v>
      </c>
      <c r="I5" s="12"/>
      <c r="J5" s="54"/>
      <c r="K5" s="66"/>
      <c r="L5" s="67"/>
      <c r="M5" s="20">
        <f t="shared" ref="M5:M33" si="2">M4+1</f>
        <v>45598</v>
      </c>
      <c r="N5" s="28"/>
      <c r="O5" s="28"/>
      <c r="P5" s="28"/>
      <c r="Q5" s="29"/>
      <c r="R5" s="10">
        <f t="shared" ref="R5:R34" si="3">R4+1</f>
        <v>45628</v>
      </c>
      <c r="S5" s="46"/>
      <c r="T5" s="54">
        <v>8</v>
      </c>
      <c r="U5" s="68"/>
      <c r="V5" s="69"/>
      <c r="W5" s="20">
        <f>W4+1</f>
        <v>45659</v>
      </c>
      <c r="X5" s="12"/>
      <c r="Y5" s="12"/>
      <c r="Z5" s="46">
        <v>7</v>
      </c>
      <c r="AA5" s="43" t="s">
        <v>7</v>
      </c>
      <c r="AB5" s="23">
        <f t="shared" ref="AB5:AB34" si="4">AB4+1</f>
        <v>45690</v>
      </c>
      <c r="AC5" s="28"/>
      <c r="AD5" s="28"/>
      <c r="AE5" s="28"/>
      <c r="AF5" s="29"/>
      <c r="AG5" s="20">
        <f t="shared" ref="AG5:AG34" si="5">AG4+1</f>
        <v>45718</v>
      </c>
      <c r="AH5" s="28"/>
      <c r="AI5" s="28"/>
      <c r="AJ5" s="28"/>
      <c r="AK5" s="29"/>
      <c r="AL5" s="10">
        <f t="shared" ref="AL5:AL34" si="6">AL4+1</f>
        <v>45749</v>
      </c>
      <c r="AM5" s="46"/>
      <c r="AN5" s="54"/>
      <c r="AO5" s="70"/>
      <c r="AP5" s="67"/>
      <c r="AQ5" s="20">
        <f t="shared" ref="AQ5:AQ34" si="7">AQ4+1</f>
        <v>45779</v>
      </c>
      <c r="AR5" s="12"/>
      <c r="AS5" s="12"/>
      <c r="AT5" s="12"/>
      <c r="AU5" s="13"/>
    </row>
    <row r="6" spans="2:47" s="6" customFormat="1" ht="27" customHeight="1" x14ac:dyDescent="0.25">
      <c r="B6" s="10">
        <f t="shared" ref="B6:B33" si="8">B5+1</f>
        <v>45446</v>
      </c>
      <c r="C6" s="10">
        <f t="shared" si="0"/>
        <v>45538</v>
      </c>
      <c r="D6" s="12"/>
      <c r="E6" s="46"/>
      <c r="F6" s="70"/>
      <c r="G6" s="67"/>
      <c r="H6" s="10">
        <f t="shared" si="1"/>
        <v>45568</v>
      </c>
      <c r="I6" s="12"/>
      <c r="J6" s="54"/>
      <c r="K6" s="66"/>
      <c r="L6" s="67"/>
      <c r="M6" s="20">
        <f t="shared" si="2"/>
        <v>45599</v>
      </c>
      <c r="N6" s="28"/>
      <c r="O6" s="28"/>
      <c r="P6" s="28"/>
      <c r="Q6" s="29"/>
      <c r="R6" s="10">
        <f t="shared" si="3"/>
        <v>45629</v>
      </c>
      <c r="S6" s="46"/>
      <c r="T6" s="54">
        <v>8</v>
      </c>
      <c r="U6" s="68"/>
      <c r="V6" s="69"/>
      <c r="W6" s="20">
        <f t="shared" ref="W6:W34" si="9">W5+1</f>
        <v>45660</v>
      </c>
      <c r="X6" s="12"/>
      <c r="Y6" s="12"/>
      <c r="Z6" s="46">
        <v>7</v>
      </c>
      <c r="AA6" s="43" t="s">
        <v>7</v>
      </c>
      <c r="AB6" s="10">
        <f t="shared" si="4"/>
        <v>45691</v>
      </c>
      <c r="AC6" s="46"/>
      <c r="AD6" s="54"/>
      <c r="AE6" s="70"/>
      <c r="AF6" s="67"/>
      <c r="AG6" s="20">
        <f t="shared" si="5"/>
        <v>45719</v>
      </c>
      <c r="AH6" s="12"/>
      <c r="AI6" s="53"/>
      <c r="AJ6" s="55"/>
      <c r="AK6" s="47"/>
      <c r="AL6" s="10">
        <f t="shared" si="6"/>
        <v>45750</v>
      </c>
      <c r="AM6" s="46"/>
      <c r="AN6" s="54"/>
      <c r="AO6" s="70"/>
      <c r="AP6" s="67"/>
      <c r="AQ6" s="20">
        <f t="shared" si="7"/>
        <v>45780</v>
      </c>
      <c r="AR6" s="28"/>
      <c r="AS6" s="28"/>
      <c r="AT6" s="28"/>
      <c r="AU6" s="29"/>
    </row>
    <row r="7" spans="2:47" s="6" customFormat="1" ht="27" customHeight="1" x14ac:dyDescent="0.25">
      <c r="B7" s="10">
        <f t="shared" si="8"/>
        <v>45447</v>
      </c>
      <c r="C7" s="10">
        <f t="shared" si="0"/>
        <v>45539</v>
      </c>
      <c r="D7" s="12"/>
      <c r="E7" s="46"/>
      <c r="F7" s="70"/>
      <c r="G7" s="67"/>
      <c r="H7" s="10">
        <f t="shared" si="1"/>
        <v>45569</v>
      </c>
      <c r="I7" s="12"/>
      <c r="J7" s="54"/>
      <c r="K7" s="66"/>
      <c r="L7" s="67"/>
      <c r="M7" s="10">
        <f t="shared" si="2"/>
        <v>45600</v>
      </c>
      <c r="N7" s="46"/>
      <c r="O7" s="54">
        <v>7</v>
      </c>
      <c r="P7" s="68"/>
      <c r="Q7" s="69"/>
      <c r="R7" s="10">
        <f t="shared" si="3"/>
        <v>45630</v>
      </c>
      <c r="S7" s="46"/>
      <c r="T7" s="54">
        <v>8</v>
      </c>
      <c r="U7" s="68"/>
      <c r="V7" s="69"/>
      <c r="W7" s="20">
        <f t="shared" si="9"/>
        <v>45661</v>
      </c>
      <c r="X7" s="28"/>
      <c r="Y7" s="28"/>
      <c r="Z7" s="28"/>
      <c r="AA7" s="29"/>
      <c r="AB7" s="10">
        <f t="shared" si="4"/>
        <v>45692</v>
      </c>
      <c r="AC7" s="46"/>
      <c r="AD7" s="54"/>
      <c r="AE7" s="70"/>
      <c r="AF7" s="67"/>
      <c r="AG7" s="20">
        <f t="shared" si="5"/>
        <v>45720</v>
      </c>
      <c r="AH7" s="12"/>
      <c r="AI7" s="53"/>
      <c r="AJ7" s="55"/>
      <c r="AK7" s="47"/>
      <c r="AL7" s="10">
        <f t="shared" si="6"/>
        <v>45751</v>
      </c>
      <c r="AM7" s="46"/>
      <c r="AN7" s="54"/>
      <c r="AO7" s="70"/>
      <c r="AP7" s="67"/>
      <c r="AQ7" s="20">
        <f t="shared" si="7"/>
        <v>45781</v>
      </c>
      <c r="AR7" s="28"/>
      <c r="AS7" s="28"/>
      <c r="AT7" s="28"/>
      <c r="AU7" s="29"/>
    </row>
    <row r="8" spans="2:47" s="6" customFormat="1" ht="27" customHeight="1" x14ac:dyDescent="0.25">
      <c r="B8" s="7">
        <f t="shared" si="8"/>
        <v>45448</v>
      </c>
      <c r="C8" s="10">
        <f t="shared" si="0"/>
        <v>45540</v>
      </c>
      <c r="D8" s="12"/>
      <c r="E8" s="46"/>
      <c r="F8" s="70"/>
      <c r="G8" s="67"/>
      <c r="H8" s="23">
        <f t="shared" si="1"/>
        <v>45570</v>
      </c>
      <c r="I8" s="28"/>
      <c r="J8" s="28"/>
      <c r="K8" s="28"/>
      <c r="L8" s="29"/>
      <c r="M8" s="10">
        <f t="shared" si="2"/>
        <v>45601</v>
      </c>
      <c r="N8" s="46"/>
      <c r="O8" s="54">
        <v>7</v>
      </c>
      <c r="P8" s="68"/>
      <c r="Q8" s="69"/>
      <c r="R8" s="10">
        <f t="shared" si="3"/>
        <v>45631</v>
      </c>
      <c r="S8" s="46"/>
      <c r="T8" s="54">
        <v>8</v>
      </c>
      <c r="U8" s="68"/>
      <c r="V8" s="69"/>
      <c r="W8" s="20">
        <f t="shared" si="9"/>
        <v>45662</v>
      </c>
      <c r="X8" s="28"/>
      <c r="Y8" s="28"/>
      <c r="Z8" s="28"/>
      <c r="AA8" s="29"/>
      <c r="AB8" s="10">
        <f t="shared" si="4"/>
        <v>45693</v>
      </c>
      <c r="AC8" s="46"/>
      <c r="AD8" s="54"/>
      <c r="AE8" s="70"/>
      <c r="AF8" s="67"/>
      <c r="AG8" s="20">
        <f t="shared" si="5"/>
        <v>45721</v>
      </c>
      <c r="AH8" s="12"/>
      <c r="AI8" s="53"/>
      <c r="AJ8" s="55"/>
      <c r="AK8" s="47"/>
      <c r="AL8" s="23">
        <f t="shared" si="6"/>
        <v>45752</v>
      </c>
      <c r="AM8" s="28"/>
      <c r="AN8" s="28"/>
      <c r="AO8" s="28"/>
      <c r="AP8" s="29"/>
      <c r="AQ8" s="10">
        <f t="shared" si="7"/>
        <v>45782</v>
      </c>
      <c r="AR8" s="46"/>
      <c r="AS8" s="54"/>
      <c r="AT8" s="70"/>
      <c r="AU8" s="67"/>
    </row>
    <row r="9" spans="2:47" s="6" customFormat="1" ht="27" customHeight="1" x14ac:dyDescent="0.25">
      <c r="B9" s="7">
        <f t="shared" si="8"/>
        <v>45449</v>
      </c>
      <c r="C9" s="10">
        <f t="shared" si="0"/>
        <v>45541</v>
      </c>
      <c r="D9" s="12"/>
      <c r="E9" s="46"/>
      <c r="F9" s="70"/>
      <c r="G9" s="67"/>
      <c r="H9" s="23">
        <f t="shared" si="1"/>
        <v>45571</v>
      </c>
      <c r="I9" s="28"/>
      <c r="J9" s="28"/>
      <c r="K9" s="28"/>
      <c r="L9" s="29"/>
      <c r="M9" s="10">
        <f t="shared" si="2"/>
        <v>45602</v>
      </c>
      <c r="N9" s="46"/>
      <c r="O9" s="54">
        <v>7</v>
      </c>
      <c r="P9" s="68"/>
      <c r="Q9" s="69"/>
      <c r="R9" s="10">
        <f t="shared" si="3"/>
        <v>45632</v>
      </c>
      <c r="S9" s="46"/>
      <c r="T9" s="54">
        <v>7</v>
      </c>
      <c r="U9" s="68"/>
      <c r="V9" s="69"/>
      <c r="W9" s="10">
        <f t="shared" si="9"/>
        <v>45663</v>
      </c>
      <c r="X9" s="30"/>
      <c r="Y9" s="54">
        <v>8</v>
      </c>
      <c r="Z9" s="68"/>
      <c r="AA9" s="69"/>
      <c r="AB9" s="10">
        <f t="shared" si="4"/>
        <v>45694</v>
      </c>
      <c r="AC9" s="46"/>
      <c r="AD9" s="54"/>
      <c r="AE9" s="70"/>
      <c r="AF9" s="67"/>
      <c r="AG9" s="20">
        <f t="shared" si="5"/>
        <v>45722</v>
      </c>
      <c r="AH9" s="12"/>
      <c r="AI9" s="53"/>
      <c r="AJ9" s="55"/>
      <c r="AK9" s="47"/>
      <c r="AL9" s="23">
        <f t="shared" si="6"/>
        <v>45753</v>
      </c>
      <c r="AM9" s="28"/>
      <c r="AN9" s="28"/>
      <c r="AO9" s="28"/>
      <c r="AP9" s="29"/>
      <c r="AQ9" s="10">
        <f t="shared" si="7"/>
        <v>45783</v>
      </c>
      <c r="AR9" s="46"/>
      <c r="AS9" s="54"/>
      <c r="AT9" s="70"/>
      <c r="AU9" s="67"/>
    </row>
    <row r="10" spans="2:47" s="6" customFormat="1" ht="27" customHeight="1" x14ac:dyDescent="0.25">
      <c r="B10" s="7">
        <f t="shared" si="8"/>
        <v>45450</v>
      </c>
      <c r="C10" s="23">
        <f t="shared" si="0"/>
        <v>45542</v>
      </c>
      <c r="D10" s="28"/>
      <c r="E10" s="28"/>
      <c r="F10" s="28"/>
      <c r="G10" s="29"/>
      <c r="H10" s="10">
        <f t="shared" si="1"/>
        <v>45572</v>
      </c>
      <c r="I10" s="12"/>
      <c r="J10" s="54"/>
      <c r="K10" s="66"/>
      <c r="L10" s="67"/>
      <c r="M10" s="10">
        <f t="shared" si="2"/>
        <v>45603</v>
      </c>
      <c r="N10" s="46"/>
      <c r="O10" s="54">
        <v>7</v>
      </c>
      <c r="P10" s="68"/>
      <c r="Q10" s="69"/>
      <c r="R10" s="23">
        <f t="shared" si="3"/>
        <v>45633</v>
      </c>
      <c r="S10" s="28"/>
      <c r="T10" s="28"/>
      <c r="U10" s="28"/>
      <c r="V10" s="29"/>
      <c r="W10" s="10">
        <f t="shared" si="9"/>
        <v>45664</v>
      </c>
      <c r="X10" s="30"/>
      <c r="Y10" s="54">
        <v>8</v>
      </c>
      <c r="Z10" s="68"/>
      <c r="AA10" s="69"/>
      <c r="AB10" s="10">
        <f t="shared" si="4"/>
        <v>45695</v>
      </c>
      <c r="AC10" s="46"/>
      <c r="AD10" s="54"/>
      <c r="AE10" s="70"/>
      <c r="AF10" s="67"/>
      <c r="AG10" s="20">
        <f t="shared" si="5"/>
        <v>45723</v>
      </c>
      <c r="AH10" s="12"/>
      <c r="AI10" s="53"/>
      <c r="AJ10" s="55"/>
      <c r="AK10" s="47"/>
      <c r="AL10" s="10">
        <f t="shared" si="6"/>
        <v>45754</v>
      </c>
      <c r="AM10" s="46"/>
      <c r="AN10" s="54"/>
      <c r="AO10" s="70"/>
      <c r="AP10" s="67"/>
      <c r="AQ10" s="10">
        <f t="shared" si="7"/>
        <v>45784</v>
      </c>
      <c r="AR10" s="46"/>
      <c r="AS10" s="54"/>
      <c r="AT10" s="70"/>
      <c r="AU10" s="67"/>
    </row>
    <row r="11" spans="2:47" s="6" customFormat="1" ht="27" customHeight="1" x14ac:dyDescent="0.25">
      <c r="B11" s="23">
        <f t="shared" si="8"/>
        <v>45451</v>
      </c>
      <c r="C11" s="23">
        <f t="shared" si="0"/>
        <v>45543</v>
      </c>
      <c r="D11" s="24"/>
      <c r="E11" s="24"/>
      <c r="F11" s="24"/>
      <c r="G11" s="25"/>
      <c r="H11" s="10">
        <f t="shared" si="1"/>
        <v>45573</v>
      </c>
      <c r="I11" s="8"/>
      <c r="J11" s="54"/>
      <c r="K11" s="66"/>
      <c r="L11" s="67"/>
      <c r="M11" s="10">
        <f t="shared" si="2"/>
        <v>45604</v>
      </c>
      <c r="N11" s="46"/>
      <c r="O11" s="54">
        <v>7</v>
      </c>
      <c r="P11" s="68"/>
      <c r="Q11" s="69"/>
      <c r="R11" s="23">
        <f t="shared" si="3"/>
        <v>45634</v>
      </c>
      <c r="S11" s="24"/>
      <c r="T11" s="24"/>
      <c r="U11" s="24"/>
      <c r="V11" s="25"/>
      <c r="W11" s="10">
        <f t="shared" si="9"/>
        <v>45665</v>
      </c>
      <c r="X11" s="31"/>
      <c r="Y11" s="54">
        <v>8</v>
      </c>
      <c r="Z11" s="68"/>
      <c r="AA11" s="69"/>
      <c r="AB11" s="23">
        <f t="shared" si="4"/>
        <v>45696</v>
      </c>
      <c r="AC11" s="24"/>
      <c r="AD11" s="24"/>
      <c r="AE11" s="24"/>
      <c r="AF11" s="25"/>
      <c r="AG11" s="20">
        <f t="shared" si="5"/>
        <v>45724</v>
      </c>
      <c r="AH11" s="24"/>
      <c r="AI11" s="24"/>
      <c r="AJ11" s="24"/>
      <c r="AK11" s="25"/>
      <c r="AL11" s="10">
        <f t="shared" si="6"/>
        <v>45755</v>
      </c>
      <c r="AM11" s="46"/>
      <c r="AN11" s="54"/>
      <c r="AO11" s="70"/>
      <c r="AP11" s="67"/>
      <c r="AQ11" s="10">
        <f t="shared" si="7"/>
        <v>45785</v>
      </c>
      <c r="AR11" s="8" t="s">
        <v>6</v>
      </c>
      <c r="AS11" s="8"/>
      <c r="AT11" s="8"/>
      <c r="AU11" s="9"/>
    </row>
    <row r="12" spans="2:47" s="6" customFormat="1" ht="27" customHeight="1" x14ac:dyDescent="0.25">
      <c r="B12" s="23">
        <f t="shared" si="8"/>
        <v>45452</v>
      </c>
      <c r="C12" s="10">
        <f t="shared" si="0"/>
        <v>45544</v>
      </c>
      <c r="D12" s="12"/>
      <c r="E12" s="46"/>
      <c r="F12" s="70"/>
      <c r="G12" s="67"/>
      <c r="H12" s="10">
        <f t="shared" si="1"/>
        <v>45574</v>
      </c>
      <c r="I12" s="12"/>
      <c r="J12" s="54"/>
      <c r="K12" s="66"/>
      <c r="L12" s="67"/>
      <c r="M12" s="23">
        <f t="shared" si="2"/>
        <v>45605</v>
      </c>
      <c r="N12" s="28"/>
      <c r="O12" s="28"/>
      <c r="P12" s="28"/>
      <c r="Q12" s="29"/>
      <c r="R12" s="10">
        <f t="shared" si="3"/>
        <v>45635</v>
      </c>
      <c r="S12" s="46"/>
      <c r="T12" s="54">
        <v>8</v>
      </c>
      <c r="U12" s="68"/>
      <c r="V12" s="69"/>
      <c r="W12" s="10">
        <f t="shared" si="9"/>
        <v>45666</v>
      </c>
      <c r="X12" s="30"/>
      <c r="Y12" s="54">
        <v>8</v>
      </c>
      <c r="Z12" s="68"/>
      <c r="AA12" s="69"/>
      <c r="AB12" s="23">
        <f t="shared" si="4"/>
        <v>45697</v>
      </c>
      <c r="AC12" s="28"/>
      <c r="AD12" s="28"/>
      <c r="AE12" s="28"/>
      <c r="AF12" s="29"/>
      <c r="AG12" s="20">
        <f t="shared" si="5"/>
        <v>45725</v>
      </c>
      <c r="AH12" s="24"/>
      <c r="AI12" s="24"/>
      <c r="AJ12" s="24"/>
      <c r="AK12" s="25"/>
      <c r="AL12" s="10">
        <f t="shared" si="6"/>
        <v>45756</v>
      </c>
      <c r="AM12" s="46"/>
      <c r="AN12" s="54"/>
      <c r="AO12" s="70"/>
      <c r="AP12" s="67"/>
      <c r="AQ12" s="10">
        <f t="shared" si="7"/>
        <v>45786</v>
      </c>
      <c r="AR12" s="46"/>
      <c r="AS12" s="54"/>
      <c r="AT12" s="70"/>
      <c r="AU12" s="67"/>
    </row>
    <row r="13" spans="2:47" s="6" customFormat="1" ht="27" customHeight="1" x14ac:dyDescent="0.25">
      <c r="B13" s="10">
        <f t="shared" si="8"/>
        <v>45453</v>
      </c>
      <c r="C13" s="10">
        <f t="shared" si="0"/>
        <v>45545</v>
      </c>
      <c r="D13" s="12"/>
      <c r="E13" s="46"/>
      <c r="F13" s="70"/>
      <c r="G13" s="67"/>
      <c r="H13" s="10">
        <f t="shared" si="1"/>
        <v>45575</v>
      </c>
      <c r="I13" s="12"/>
      <c r="J13" s="54"/>
      <c r="K13" s="66"/>
      <c r="L13" s="67"/>
      <c r="M13" s="23">
        <f t="shared" si="2"/>
        <v>45606</v>
      </c>
      <c r="N13" s="28"/>
      <c r="O13" s="28"/>
      <c r="P13" s="28"/>
      <c r="Q13" s="29"/>
      <c r="R13" s="10">
        <f t="shared" si="3"/>
        <v>45636</v>
      </c>
      <c r="S13" s="46"/>
      <c r="T13" s="54">
        <v>8</v>
      </c>
      <c r="U13" s="68"/>
      <c r="V13" s="69"/>
      <c r="W13" s="10">
        <f t="shared" si="9"/>
        <v>45667</v>
      </c>
      <c r="X13" s="46"/>
      <c r="Y13" s="54">
        <v>8</v>
      </c>
      <c r="Z13" s="68"/>
      <c r="AA13" s="69"/>
      <c r="AB13" s="10">
        <f t="shared" si="4"/>
        <v>45698</v>
      </c>
      <c r="AC13" s="46"/>
      <c r="AD13" s="54"/>
      <c r="AE13" s="70"/>
      <c r="AF13" s="67"/>
      <c r="AG13" s="10">
        <f t="shared" si="5"/>
        <v>45726</v>
      </c>
      <c r="AH13" s="46"/>
      <c r="AI13" s="54"/>
      <c r="AJ13" s="70"/>
      <c r="AK13" s="67"/>
      <c r="AL13" s="10">
        <f t="shared" si="6"/>
        <v>45757</v>
      </c>
      <c r="AM13" s="46"/>
      <c r="AN13" s="54"/>
      <c r="AO13" s="70"/>
      <c r="AP13" s="67"/>
      <c r="AQ13" s="23">
        <f t="shared" si="7"/>
        <v>45787</v>
      </c>
      <c r="AR13" s="28"/>
      <c r="AS13" s="28"/>
      <c r="AT13" s="28"/>
      <c r="AU13" s="29"/>
    </row>
    <row r="14" spans="2:47" s="6" customFormat="1" ht="27" customHeight="1" x14ac:dyDescent="0.25">
      <c r="B14" s="10">
        <f t="shared" si="8"/>
        <v>45454</v>
      </c>
      <c r="C14" s="10">
        <f t="shared" si="0"/>
        <v>45546</v>
      </c>
      <c r="D14" s="12"/>
      <c r="E14" s="46"/>
      <c r="F14" s="70"/>
      <c r="G14" s="67"/>
      <c r="H14" s="10">
        <f t="shared" si="1"/>
        <v>45576</v>
      </c>
      <c r="I14" s="46"/>
      <c r="J14" s="54"/>
      <c r="K14" s="66"/>
      <c r="L14" s="67"/>
      <c r="M14" s="10">
        <f t="shared" si="2"/>
        <v>45607</v>
      </c>
      <c r="N14" s="26" t="s">
        <v>2</v>
      </c>
      <c r="O14" s="12"/>
      <c r="P14" s="12"/>
      <c r="Q14" s="13"/>
      <c r="R14" s="10">
        <f t="shared" si="3"/>
        <v>45637</v>
      </c>
      <c r="S14" s="46"/>
      <c r="T14" s="54">
        <v>8</v>
      </c>
      <c r="U14" s="68"/>
      <c r="V14" s="69"/>
      <c r="W14" s="23">
        <f t="shared" si="9"/>
        <v>45668</v>
      </c>
      <c r="X14" s="32"/>
      <c r="Y14" s="33"/>
      <c r="Z14" s="28"/>
      <c r="AA14" s="29"/>
      <c r="AB14" s="10">
        <f t="shared" si="4"/>
        <v>45699</v>
      </c>
      <c r="AC14" s="46"/>
      <c r="AD14" s="54"/>
      <c r="AE14" s="70"/>
      <c r="AF14" s="67"/>
      <c r="AG14" s="10">
        <f t="shared" si="5"/>
        <v>45727</v>
      </c>
      <c r="AH14" s="46"/>
      <c r="AI14" s="54"/>
      <c r="AJ14" s="70"/>
      <c r="AK14" s="67"/>
      <c r="AL14" s="10">
        <f t="shared" si="6"/>
        <v>45758</v>
      </c>
      <c r="AM14" s="46"/>
      <c r="AN14" s="54"/>
      <c r="AO14" s="70"/>
      <c r="AP14" s="67"/>
      <c r="AQ14" s="23">
        <f t="shared" si="7"/>
        <v>45788</v>
      </c>
      <c r="AR14" s="24"/>
      <c r="AS14" s="24"/>
      <c r="AT14" s="24"/>
      <c r="AU14" s="25"/>
    </row>
    <row r="15" spans="2:47" s="6" customFormat="1" ht="27" customHeight="1" x14ac:dyDescent="0.25">
      <c r="B15" s="7">
        <f t="shared" si="8"/>
        <v>45455</v>
      </c>
      <c r="C15" s="10">
        <f t="shared" si="0"/>
        <v>45547</v>
      </c>
      <c r="D15" s="12"/>
      <c r="E15" s="46"/>
      <c r="F15" s="70"/>
      <c r="G15" s="67"/>
      <c r="H15" s="23">
        <f t="shared" si="1"/>
        <v>45577</v>
      </c>
      <c r="I15" s="28"/>
      <c r="J15" s="28"/>
      <c r="K15" s="28"/>
      <c r="L15" s="29"/>
      <c r="M15" s="10">
        <f t="shared" si="2"/>
        <v>45608</v>
      </c>
      <c r="N15" s="46"/>
      <c r="O15" s="54">
        <v>7</v>
      </c>
      <c r="P15" s="68"/>
      <c r="Q15" s="69"/>
      <c r="R15" s="10">
        <f t="shared" si="3"/>
        <v>45638</v>
      </c>
      <c r="S15" s="46"/>
      <c r="T15" s="54">
        <v>8</v>
      </c>
      <c r="U15" s="68"/>
      <c r="V15" s="69"/>
      <c r="W15" s="23">
        <f t="shared" si="9"/>
        <v>45669</v>
      </c>
      <c r="X15" s="28"/>
      <c r="Y15" s="28"/>
      <c r="Z15" s="28"/>
      <c r="AA15" s="29"/>
      <c r="AB15" s="10">
        <f t="shared" si="4"/>
        <v>45700</v>
      </c>
      <c r="AC15" s="46"/>
      <c r="AD15" s="54"/>
      <c r="AE15" s="70"/>
      <c r="AF15" s="67"/>
      <c r="AG15" s="10">
        <f t="shared" si="5"/>
        <v>45728</v>
      </c>
      <c r="AH15" s="46"/>
      <c r="AI15" s="54"/>
      <c r="AJ15" s="70"/>
      <c r="AK15" s="67"/>
      <c r="AL15" s="23">
        <f t="shared" si="6"/>
        <v>45759</v>
      </c>
      <c r="AM15" s="28"/>
      <c r="AN15" s="28"/>
      <c r="AO15" s="28"/>
      <c r="AP15" s="29"/>
      <c r="AQ15" s="10">
        <f t="shared" si="7"/>
        <v>45789</v>
      </c>
      <c r="AR15" s="48"/>
      <c r="AS15" s="54"/>
      <c r="AT15" s="71"/>
      <c r="AU15" s="65"/>
    </row>
    <row r="16" spans="2:47" s="6" customFormat="1" ht="27" customHeight="1" x14ac:dyDescent="0.25">
      <c r="B16" s="7">
        <f t="shared" si="8"/>
        <v>45456</v>
      </c>
      <c r="C16" s="10">
        <f t="shared" si="0"/>
        <v>45548</v>
      </c>
      <c r="D16" s="8"/>
      <c r="E16" s="46"/>
      <c r="F16" s="70"/>
      <c r="G16" s="67"/>
      <c r="H16" s="23">
        <f t="shared" si="1"/>
        <v>45578</v>
      </c>
      <c r="I16" s="24"/>
      <c r="J16" s="24"/>
      <c r="K16" s="24"/>
      <c r="L16" s="25"/>
      <c r="M16" s="10">
        <f t="shared" si="2"/>
        <v>45609</v>
      </c>
      <c r="N16" s="46"/>
      <c r="O16" s="54">
        <v>7</v>
      </c>
      <c r="P16" s="68"/>
      <c r="Q16" s="69"/>
      <c r="R16" s="10">
        <f t="shared" si="3"/>
        <v>45639</v>
      </c>
      <c r="S16" s="46"/>
      <c r="T16" s="54">
        <v>8</v>
      </c>
      <c r="U16" s="68"/>
      <c r="V16" s="69"/>
      <c r="W16" s="10">
        <f t="shared" si="9"/>
        <v>45670</v>
      </c>
      <c r="X16" s="46"/>
      <c r="Y16" s="54">
        <v>7</v>
      </c>
      <c r="Z16" s="68"/>
      <c r="AA16" s="69"/>
      <c r="AB16" s="10">
        <f t="shared" si="4"/>
        <v>45701</v>
      </c>
      <c r="AC16" s="46"/>
      <c r="AD16" s="54"/>
      <c r="AE16" s="70"/>
      <c r="AF16" s="67"/>
      <c r="AG16" s="10">
        <f t="shared" si="5"/>
        <v>45729</v>
      </c>
      <c r="AH16" s="46"/>
      <c r="AI16" s="54"/>
      <c r="AJ16" s="70"/>
      <c r="AK16" s="67"/>
      <c r="AL16" s="23">
        <f t="shared" si="6"/>
        <v>45760</v>
      </c>
      <c r="AM16" s="24"/>
      <c r="AN16" s="24"/>
      <c r="AO16" s="24"/>
      <c r="AP16" s="25"/>
      <c r="AQ16" s="10">
        <f t="shared" si="7"/>
        <v>45790</v>
      </c>
      <c r="AR16" s="48"/>
      <c r="AS16" s="54"/>
      <c r="AT16" s="71"/>
      <c r="AU16" s="65"/>
    </row>
    <row r="17" spans="2:47" s="6" customFormat="1" ht="27" customHeight="1" x14ac:dyDescent="0.25">
      <c r="B17" s="7">
        <f t="shared" si="8"/>
        <v>45457</v>
      </c>
      <c r="C17" s="23">
        <f t="shared" si="0"/>
        <v>45549</v>
      </c>
      <c r="D17" s="34"/>
      <c r="E17" s="34"/>
      <c r="F17" s="34"/>
      <c r="G17" s="25"/>
      <c r="H17" s="10">
        <f t="shared" si="1"/>
        <v>45579</v>
      </c>
      <c r="I17" s="19"/>
      <c r="J17" s="55">
        <v>7</v>
      </c>
      <c r="K17" s="76" t="s">
        <v>8</v>
      </c>
      <c r="L17" s="77"/>
      <c r="M17" s="10">
        <f t="shared" si="2"/>
        <v>45610</v>
      </c>
      <c r="N17" s="46"/>
      <c r="O17" s="54">
        <v>7</v>
      </c>
      <c r="P17" s="68"/>
      <c r="Q17" s="69"/>
      <c r="R17" s="23">
        <f t="shared" si="3"/>
        <v>45640</v>
      </c>
      <c r="S17" s="34"/>
      <c r="T17" s="34"/>
      <c r="U17" s="34"/>
      <c r="V17" s="25"/>
      <c r="W17" s="10">
        <f t="shared" si="9"/>
        <v>45671</v>
      </c>
      <c r="X17" s="46"/>
      <c r="Y17" s="54">
        <v>7</v>
      </c>
      <c r="Z17" s="68"/>
      <c r="AA17" s="69"/>
      <c r="AB17" s="10">
        <f t="shared" si="4"/>
        <v>45702</v>
      </c>
      <c r="AC17" s="46"/>
      <c r="AD17" s="54"/>
      <c r="AE17" s="70"/>
      <c r="AF17" s="67"/>
      <c r="AG17" s="10">
        <f t="shared" si="5"/>
        <v>45730</v>
      </c>
      <c r="AH17" s="46"/>
      <c r="AI17" s="54"/>
      <c r="AJ17" s="70"/>
      <c r="AK17" s="67"/>
      <c r="AL17" s="10">
        <f t="shared" si="6"/>
        <v>45761</v>
      </c>
      <c r="AM17" s="52"/>
      <c r="AN17" s="54"/>
      <c r="AO17" s="78"/>
      <c r="AP17" s="79"/>
      <c r="AQ17" s="10">
        <f t="shared" si="7"/>
        <v>45791</v>
      </c>
      <c r="AR17" s="48"/>
      <c r="AS17" s="54"/>
      <c r="AT17" s="71"/>
      <c r="AU17" s="65"/>
    </row>
    <row r="18" spans="2:47" s="6" customFormat="1" ht="27" customHeight="1" x14ac:dyDescent="0.25">
      <c r="B18" s="23">
        <f t="shared" si="8"/>
        <v>45458</v>
      </c>
      <c r="C18" s="23">
        <f t="shared" si="0"/>
        <v>45550</v>
      </c>
      <c r="D18" s="24"/>
      <c r="E18" s="24"/>
      <c r="F18" s="24"/>
      <c r="G18" s="25"/>
      <c r="H18" s="10">
        <f t="shared" si="1"/>
        <v>45580</v>
      </c>
      <c r="I18" s="8"/>
      <c r="J18" s="55">
        <v>7</v>
      </c>
      <c r="K18" s="76" t="s">
        <v>8</v>
      </c>
      <c r="L18" s="77"/>
      <c r="M18" s="10">
        <f t="shared" si="2"/>
        <v>45611</v>
      </c>
      <c r="N18" s="46"/>
      <c r="O18" s="54">
        <v>7</v>
      </c>
      <c r="P18" s="68"/>
      <c r="Q18" s="69"/>
      <c r="R18" s="23">
        <f t="shared" si="3"/>
        <v>45641</v>
      </c>
      <c r="S18" s="24"/>
      <c r="T18" s="24"/>
      <c r="U18" s="24"/>
      <c r="V18" s="25"/>
      <c r="W18" s="10">
        <f t="shared" si="9"/>
        <v>45672</v>
      </c>
      <c r="X18" s="46"/>
      <c r="Y18" s="54">
        <v>7</v>
      </c>
      <c r="Z18" s="68"/>
      <c r="AA18" s="69"/>
      <c r="AB18" s="23">
        <f t="shared" si="4"/>
        <v>45703</v>
      </c>
      <c r="AC18" s="24"/>
      <c r="AD18" s="24"/>
      <c r="AE18" s="24"/>
      <c r="AF18" s="25"/>
      <c r="AG18" s="23">
        <f t="shared" si="5"/>
        <v>45731</v>
      </c>
      <c r="AH18" s="24"/>
      <c r="AI18" s="24"/>
      <c r="AJ18" s="24"/>
      <c r="AK18" s="25"/>
      <c r="AL18" s="10">
        <f t="shared" si="6"/>
        <v>45762</v>
      </c>
      <c r="AM18" s="48"/>
      <c r="AN18" s="54"/>
      <c r="AO18" s="71"/>
      <c r="AP18" s="65"/>
      <c r="AQ18" s="10">
        <f t="shared" si="7"/>
        <v>45792</v>
      </c>
      <c r="AR18" s="48"/>
      <c r="AS18" s="54"/>
      <c r="AT18" s="71"/>
      <c r="AU18" s="65"/>
    </row>
    <row r="19" spans="2:47" s="6" customFormat="1" ht="27" customHeight="1" x14ac:dyDescent="0.25">
      <c r="B19" s="23">
        <f t="shared" si="8"/>
        <v>45459</v>
      </c>
      <c r="C19" s="10">
        <f t="shared" si="0"/>
        <v>45551</v>
      </c>
      <c r="D19" s="12"/>
      <c r="E19" s="46"/>
      <c r="F19" s="70"/>
      <c r="G19" s="67"/>
      <c r="H19" s="10">
        <f t="shared" si="1"/>
        <v>45581</v>
      </c>
      <c r="I19" s="12"/>
      <c r="J19" s="55">
        <v>7</v>
      </c>
      <c r="K19" s="76" t="s">
        <v>8</v>
      </c>
      <c r="L19" s="77"/>
      <c r="M19" s="23">
        <f t="shared" si="2"/>
        <v>45612</v>
      </c>
      <c r="N19" s="28"/>
      <c r="O19" s="28"/>
      <c r="P19" s="28"/>
      <c r="Q19" s="29"/>
      <c r="R19" s="10">
        <f t="shared" si="3"/>
        <v>45642</v>
      </c>
      <c r="S19" s="12"/>
      <c r="T19" s="54">
        <v>7</v>
      </c>
      <c r="U19" s="68" t="s">
        <v>9</v>
      </c>
      <c r="V19" s="69"/>
      <c r="W19" s="10">
        <f t="shared" si="9"/>
        <v>45673</v>
      </c>
      <c r="X19" s="46"/>
      <c r="Y19" s="54">
        <v>7</v>
      </c>
      <c r="Z19" s="68"/>
      <c r="AA19" s="69"/>
      <c r="AB19" s="23">
        <f t="shared" si="4"/>
        <v>45704</v>
      </c>
      <c r="AC19" s="28"/>
      <c r="AD19" s="28"/>
      <c r="AE19" s="28"/>
      <c r="AF19" s="29"/>
      <c r="AG19" s="23">
        <f t="shared" si="5"/>
        <v>45732</v>
      </c>
      <c r="AH19" s="28"/>
      <c r="AI19" s="28"/>
      <c r="AJ19" s="28"/>
      <c r="AK19" s="29"/>
      <c r="AL19" s="10">
        <f t="shared" si="6"/>
        <v>45763</v>
      </c>
      <c r="AM19" s="46"/>
      <c r="AN19" s="54"/>
      <c r="AO19" s="70"/>
      <c r="AP19" s="67"/>
      <c r="AQ19" s="10">
        <f t="shared" si="7"/>
        <v>45793</v>
      </c>
      <c r="AR19" s="46"/>
      <c r="AS19" s="54"/>
      <c r="AT19" s="70"/>
      <c r="AU19" s="67"/>
    </row>
    <row r="20" spans="2:47" s="6" customFormat="1" ht="27" customHeight="1" x14ac:dyDescent="0.25">
      <c r="B20" s="10">
        <f t="shared" si="8"/>
        <v>45460</v>
      </c>
      <c r="C20" s="10">
        <f t="shared" si="0"/>
        <v>45552</v>
      </c>
      <c r="D20" s="12"/>
      <c r="E20" s="46"/>
      <c r="F20" s="70"/>
      <c r="G20" s="67"/>
      <c r="H20" s="10">
        <f t="shared" si="1"/>
        <v>45582</v>
      </c>
      <c r="I20" s="12"/>
      <c r="J20" s="55">
        <v>7</v>
      </c>
      <c r="K20" s="76" t="s">
        <v>8</v>
      </c>
      <c r="L20" s="77"/>
      <c r="M20" s="23">
        <f t="shared" si="2"/>
        <v>45613</v>
      </c>
      <c r="N20" s="28"/>
      <c r="O20" s="28"/>
      <c r="P20" s="28"/>
      <c r="Q20" s="29"/>
      <c r="R20" s="10">
        <f t="shared" si="3"/>
        <v>45643</v>
      </c>
      <c r="S20" s="12"/>
      <c r="T20" s="54">
        <v>7</v>
      </c>
      <c r="U20" s="68" t="s">
        <v>9</v>
      </c>
      <c r="V20" s="69"/>
      <c r="W20" s="10">
        <f t="shared" si="9"/>
        <v>45674</v>
      </c>
      <c r="X20" s="46"/>
      <c r="Y20" s="54">
        <v>7</v>
      </c>
      <c r="Z20" s="68"/>
      <c r="AA20" s="69"/>
      <c r="AB20" s="10">
        <f t="shared" si="4"/>
        <v>45705</v>
      </c>
      <c r="AC20" s="12"/>
      <c r="AD20" s="54"/>
      <c r="AE20" s="70"/>
      <c r="AF20" s="67"/>
      <c r="AG20" s="10">
        <f t="shared" si="5"/>
        <v>45733</v>
      </c>
      <c r="AH20" s="12"/>
      <c r="AI20" s="54"/>
      <c r="AJ20" s="66"/>
      <c r="AK20" s="67"/>
      <c r="AL20" s="10">
        <f t="shared" si="6"/>
        <v>45764</v>
      </c>
      <c r="AM20" s="46"/>
      <c r="AN20" s="54"/>
      <c r="AO20" s="66"/>
      <c r="AP20" s="67"/>
      <c r="AQ20" s="23">
        <f t="shared" si="7"/>
        <v>45794</v>
      </c>
      <c r="AR20" s="28"/>
      <c r="AS20" s="28"/>
      <c r="AT20" s="28"/>
      <c r="AU20" s="29"/>
    </row>
    <row r="21" spans="2:47" s="6" customFormat="1" ht="27" customHeight="1" x14ac:dyDescent="0.25">
      <c r="B21" s="10">
        <f t="shared" si="8"/>
        <v>45461</v>
      </c>
      <c r="C21" s="10">
        <f t="shared" si="0"/>
        <v>45553</v>
      </c>
      <c r="D21" s="8"/>
      <c r="E21" s="46"/>
      <c r="F21" s="70"/>
      <c r="G21" s="67"/>
      <c r="H21" s="10">
        <f t="shared" si="1"/>
        <v>45583</v>
      </c>
      <c r="I21" s="46"/>
      <c r="J21" s="55">
        <v>7</v>
      </c>
      <c r="K21" s="76" t="s">
        <v>8</v>
      </c>
      <c r="L21" s="77"/>
      <c r="M21" s="10">
        <f t="shared" si="2"/>
        <v>45614</v>
      </c>
      <c r="N21" s="8"/>
      <c r="O21" s="54">
        <v>7</v>
      </c>
      <c r="P21" s="68"/>
      <c r="Q21" s="69"/>
      <c r="R21" s="10">
        <f t="shared" si="3"/>
        <v>45644</v>
      </c>
      <c r="S21" s="8"/>
      <c r="T21" s="54">
        <v>7</v>
      </c>
      <c r="U21" s="68" t="s">
        <v>9</v>
      </c>
      <c r="V21" s="69"/>
      <c r="W21" s="23">
        <f t="shared" si="9"/>
        <v>45675</v>
      </c>
      <c r="X21" s="24"/>
      <c r="Y21" s="24"/>
      <c r="Z21" s="24"/>
      <c r="AA21" s="25"/>
      <c r="AB21" s="10">
        <f t="shared" si="4"/>
        <v>45706</v>
      </c>
      <c r="AC21" s="8"/>
      <c r="AD21" s="54"/>
      <c r="AE21" s="71"/>
      <c r="AF21" s="65"/>
      <c r="AG21" s="10">
        <f t="shared" si="5"/>
        <v>45734</v>
      </c>
      <c r="AH21" s="8"/>
      <c r="AI21" s="54"/>
      <c r="AJ21" s="64"/>
      <c r="AK21" s="65"/>
      <c r="AL21" s="10">
        <f t="shared" si="6"/>
        <v>45765</v>
      </c>
      <c r="AM21" s="46"/>
      <c r="AN21" s="54"/>
      <c r="AO21" s="70"/>
      <c r="AP21" s="67"/>
      <c r="AQ21" s="23">
        <f t="shared" si="7"/>
        <v>45795</v>
      </c>
      <c r="AR21" s="24"/>
      <c r="AS21" s="24"/>
      <c r="AT21" s="24"/>
      <c r="AU21" s="25"/>
    </row>
    <row r="22" spans="2:47" s="6" customFormat="1" ht="27" customHeight="1" x14ac:dyDescent="0.25">
      <c r="B22" s="7">
        <f t="shared" si="8"/>
        <v>45462</v>
      </c>
      <c r="C22" s="10">
        <f t="shared" si="0"/>
        <v>45554</v>
      </c>
      <c r="D22" s="8"/>
      <c r="E22" s="46"/>
      <c r="F22" s="48"/>
      <c r="G22" s="49"/>
      <c r="H22" s="23">
        <f t="shared" si="1"/>
        <v>45584</v>
      </c>
      <c r="I22" s="24"/>
      <c r="J22" s="24"/>
      <c r="K22" s="24"/>
      <c r="L22" s="25"/>
      <c r="M22" s="10">
        <f t="shared" si="2"/>
        <v>45615</v>
      </c>
      <c r="N22" s="8"/>
      <c r="O22" s="54">
        <v>7</v>
      </c>
      <c r="P22" s="68"/>
      <c r="Q22" s="69"/>
      <c r="R22" s="10">
        <f t="shared" si="3"/>
        <v>45645</v>
      </c>
      <c r="S22" s="8"/>
      <c r="T22" s="54">
        <v>7</v>
      </c>
      <c r="U22" s="68" t="s">
        <v>9</v>
      </c>
      <c r="V22" s="69"/>
      <c r="W22" s="23">
        <f t="shared" si="9"/>
        <v>45676</v>
      </c>
      <c r="X22" s="24"/>
      <c r="Y22" s="24"/>
      <c r="Z22" s="24"/>
      <c r="AA22" s="25"/>
      <c r="AB22" s="10">
        <f t="shared" si="4"/>
        <v>45707</v>
      </c>
      <c r="AC22" s="8"/>
      <c r="AD22" s="54"/>
      <c r="AE22" s="71"/>
      <c r="AF22" s="65"/>
      <c r="AG22" s="10">
        <f t="shared" si="5"/>
        <v>45735</v>
      </c>
      <c r="AH22" s="8"/>
      <c r="AI22" s="54"/>
      <c r="AJ22" s="64"/>
      <c r="AK22" s="65"/>
      <c r="AL22" s="23">
        <f t="shared" si="6"/>
        <v>45766</v>
      </c>
      <c r="AM22" s="24"/>
      <c r="AN22" s="24"/>
      <c r="AO22" s="24"/>
      <c r="AP22" s="25"/>
      <c r="AQ22" s="10">
        <f t="shared" si="7"/>
        <v>45796</v>
      </c>
      <c r="AR22" s="8"/>
      <c r="AS22" s="54"/>
      <c r="AT22" s="71"/>
      <c r="AU22" s="65"/>
    </row>
    <row r="23" spans="2:47" s="6" customFormat="1" ht="27" customHeight="1" x14ac:dyDescent="0.25">
      <c r="B23" s="7">
        <f t="shared" si="8"/>
        <v>45463</v>
      </c>
      <c r="C23" s="10">
        <f t="shared" si="0"/>
        <v>45555</v>
      </c>
      <c r="D23" s="8"/>
      <c r="E23" s="46"/>
      <c r="F23" s="48"/>
      <c r="G23" s="49"/>
      <c r="H23" s="20">
        <f t="shared" si="1"/>
        <v>45585</v>
      </c>
      <c r="I23" s="24"/>
      <c r="J23" s="24"/>
      <c r="K23" s="24"/>
      <c r="L23" s="25"/>
      <c r="M23" s="10">
        <f t="shared" si="2"/>
        <v>45616</v>
      </c>
      <c r="N23" s="8"/>
      <c r="O23" s="54">
        <v>7</v>
      </c>
      <c r="P23" s="68"/>
      <c r="Q23" s="69"/>
      <c r="R23" s="10">
        <f t="shared" si="3"/>
        <v>45646</v>
      </c>
      <c r="S23" s="8"/>
      <c r="T23" s="54"/>
      <c r="U23" s="46">
        <v>7</v>
      </c>
      <c r="V23" s="43" t="s">
        <v>7</v>
      </c>
      <c r="W23" s="10">
        <f t="shared" si="9"/>
        <v>45677</v>
      </c>
      <c r="X23" s="46"/>
      <c r="Y23" s="54"/>
      <c r="Z23" s="70"/>
      <c r="AA23" s="67"/>
      <c r="AB23" s="10">
        <f t="shared" si="4"/>
        <v>45708</v>
      </c>
      <c r="AC23" s="8"/>
      <c r="AD23" s="54"/>
      <c r="AE23" s="71"/>
      <c r="AF23" s="65"/>
      <c r="AG23" s="10">
        <f t="shared" si="5"/>
        <v>45736</v>
      </c>
      <c r="AH23" s="8"/>
      <c r="AI23" s="54"/>
      <c r="AJ23" s="64"/>
      <c r="AK23" s="65"/>
      <c r="AL23" s="20">
        <f t="shared" si="6"/>
        <v>45767</v>
      </c>
      <c r="AM23" s="24"/>
      <c r="AN23" s="24"/>
      <c r="AO23" s="24"/>
      <c r="AP23" s="25"/>
      <c r="AQ23" s="10">
        <f t="shared" si="7"/>
        <v>45797</v>
      </c>
      <c r="AR23" s="8"/>
      <c r="AS23" s="54"/>
      <c r="AT23" s="71"/>
      <c r="AU23" s="65"/>
    </row>
    <row r="24" spans="2:47" s="6" customFormat="1" ht="27" customHeight="1" x14ac:dyDescent="0.25">
      <c r="B24" s="7">
        <f t="shared" si="8"/>
        <v>45464</v>
      </c>
      <c r="C24" s="23">
        <f t="shared" si="0"/>
        <v>45556</v>
      </c>
      <c r="D24" s="24"/>
      <c r="E24" s="24"/>
      <c r="F24" s="24"/>
      <c r="G24" s="25"/>
      <c r="H24" s="20">
        <f t="shared" si="1"/>
        <v>45586</v>
      </c>
      <c r="I24" s="46"/>
      <c r="J24" s="54"/>
      <c r="K24" s="55">
        <v>7</v>
      </c>
      <c r="L24" s="43" t="s">
        <v>7</v>
      </c>
      <c r="M24" s="10">
        <f t="shared" si="2"/>
        <v>45617</v>
      </c>
      <c r="N24" s="8"/>
      <c r="O24" s="54">
        <v>7</v>
      </c>
      <c r="P24" s="68"/>
      <c r="Q24" s="69"/>
      <c r="R24" s="23">
        <f t="shared" si="3"/>
        <v>45647</v>
      </c>
      <c r="S24" s="24"/>
      <c r="T24" s="24"/>
      <c r="U24" s="24"/>
      <c r="V24" s="25"/>
      <c r="W24" s="10">
        <f t="shared" si="9"/>
        <v>45678</v>
      </c>
      <c r="X24" s="46"/>
      <c r="Y24" s="54"/>
      <c r="Z24" s="71"/>
      <c r="AA24" s="65"/>
      <c r="AB24" s="10">
        <f t="shared" si="4"/>
        <v>45709</v>
      </c>
      <c r="AC24" s="46"/>
      <c r="AD24" s="54"/>
      <c r="AE24" s="70"/>
      <c r="AF24" s="67"/>
      <c r="AG24" s="10">
        <f t="shared" si="5"/>
        <v>45737</v>
      </c>
      <c r="AH24" s="46"/>
      <c r="AI24" s="54"/>
      <c r="AJ24" s="66"/>
      <c r="AK24" s="67"/>
      <c r="AL24" s="20">
        <f t="shared" si="6"/>
        <v>45768</v>
      </c>
      <c r="AM24" s="8"/>
      <c r="AN24" s="8"/>
      <c r="AO24" s="8"/>
      <c r="AP24" s="9"/>
      <c r="AQ24" s="10">
        <f t="shared" si="7"/>
        <v>45798</v>
      </c>
      <c r="AR24" s="8"/>
      <c r="AS24" s="54"/>
      <c r="AT24" s="71"/>
      <c r="AU24" s="65"/>
    </row>
    <row r="25" spans="2:47" s="6" customFormat="1" ht="27" customHeight="1" x14ac:dyDescent="0.25">
      <c r="B25" s="23">
        <f t="shared" si="8"/>
        <v>45465</v>
      </c>
      <c r="C25" s="23">
        <f t="shared" si="0"/>
        <v>45557</v>
      </c>
      <c r="D25" s="24"/>
      <c r="E25" s="24"/>
      <c r="F25" s="24"/>
      <c r="G25" s="25"/>
      <c r="H25" s="20">
        <f t="shared" si="1"/>
        <v>45587</v>
      </c>
      <c r="I25" s="46"/>
      <c r="J25" s="54"/>
      <c r="K25" s="55">
        <v>7</v>
      </c>
      <c r="L25" s="43" t="s">
        <v>7</v>
      </c>
      <c r="M25" s="10">
        <f t="shared" si="2"/>
        <v>45618</v>
      </c>
      <c r="N25" s="8"/>
      <c r="O25" s="54">
        <v>7</v>
      </c>
      <c r="P25" s="68"/>
      <c r="Q25" s="69"/>
      <c r="R25" s="20">
        <f t="shared" si="3"/>
        <v>45648</v>
      </c>
      <c r="S25" s="24"/>
      <c r="T25" s="24"/>
      <c r="U25" s="24"/>
      <c r="V25" s="25"/>
      <c r="W25" s="10">
        <f t="shared" si="9"/>
        <v>45679</v>
      </c>
      <c r="X25" s="46"/>
      <c r="Y25" s="54"/>
      <c r="Z25" s="71"/>
      <c r="AA25" s="65"/>
      <c r="AB25" s="23">
        <f t="shared" si="4"/>
        <v>45710</v>
      </c>
      <c r="AC25" s="24"/>
      <c r="AD25" s="24"/>
      <c r="AE25" s="24"/>
      <c r="AF25" s="25"/>
      <c r="AG25" s="23">
        <f t="shared" si="5"/>
        <v>45738</v>
      </c>
      <c r="AH25" s="24"/>
      <c r="AI25" s="24"/>
      <c r="AJ25" s="24"/>
      <c r="AK25" s="25"/>
      <c r="AL25" s="20">
        <f t="shared" si="6"/>
        <v>45769</v>
      </c>
      <c r="AM25" s="8"/>
      <c r="AN25" s="8"/>
      <c r="AO25" s="8"/>
      <c r="AP25" s="9"/>
      <c r="AQ25" s="10">
        <f t="shared" si="7"/>
        <v>45799</v>
      </c>
      <c r="AR25" s="8"/>
      <c r="AS25" s="54"/>
      <c r="AT25" s="71"/>
      <c r="AU25" s="65"/>
    </row>
    <row r="26" spans="2:47" s="6" customFormat="1" ht="27" customHeight="1" x14ac:dyDescent="0.25">
      <c r="B26" s="23">
        <f t="shared" si="8"/>
        <v>45466</v>
      </c>
      <c r="C26" s="10">
        <f t="shared" si="0"/>
        <v>45558</v>
      </c>
      <c r="D26" s="12"/>
      <c r="E26" s="46"/>
      <c r="F26" s="46"/>
      <c r="G26" s="47"/>
      <c r="H26" s="20">
        <f t="shared" si="1"/>
        <v>45588</v>
      </c>
      <c r="I26" s="46"/>
      <c r="J26" s="54"/>
      <c r="K26" s="55">
        <v>7</v>
      </c>
      <c r="L26" s="43" t="s">
        <v>7</v>
      </c>
      <c r="M26" s="23">
        <f t="shared" si="2"/>
        <v>45619</v>
      </c>
      <c r="N26" s="28"/>
      <c r="O26" s="28"/>
      <c r="P26" s="28"/>
      <c r="Q26" s="29"/>
      <c r="R26" s="20">
        <f t="shared" si="3"/>
        <v>45649</v>
      </c>
      <c r="S26" s="12"/>
      <c r="T26" s="12"/>
      <c r="U26" s="54">
        <v>7</v>
      </c>
      <c r="V26" s="43" t="s">
        <v>7</v>
      </c>
      <c r="W26" s="10">
        <f t="shared" si="9"/>
        <v>45680</v>
      </c>
      <c r="X26" s="46"/>
      <c r="Y26" s="54"/>
      <c r="Z26" s="71"/>
      <c r="AA26" s="65"/>
      <c r="AB26" s="20">
        <f t="shared" si="4"/>
        <v>45711</v>
      </c>
      <c r="AC26" s="28"/>
      <c r="AD26" s="28"/>
      <c r="AE26" s="28"/>
      <c r="AF26" s="29"/>
      <c r="AG26" s="23">
        <f t="shared" si="5"/>
        <v>45739</v>
      </c>
      <c r="AH26" s="28"/>
      <c r="AI26" s="28"/>
      <c r="AJ26" s="28"/>
      <c r="AK26" s="29"/>
      <c r="AL26" s="20">
        <f t="shared" si="6"/>
        <v>45770</v>
      </c>
      <c r="AM26" s="12"/>
      <c r="AN26" s="12"/>
      <c r="AO26" s="12"/>
      <c r="AP26" s="13"/>
      <c r="AQ26" s="10">
        <f t="shared" si="7"/>
        <v>45800</v>
      </c>
      <c r="AR26" s="12"/>
      <c r="AS26" s="54"/>
      <c r="AT26" s="70"/>
      <c r="AU26" s="67"/>
    </row>
    <row r="27" spans="2:47" s="6" customFormat="1" ht="27" customHeight="1" x14ac:dyDescent="0.25">
      <c r="B27" s="10">
        <f t="shared" si="8"/>
        <v>45467</v>
      </c>
      <c r="C27" s="10">
        <f t="shared" si="0"/>
        <v>45559</v>
      </c>
      <c r="D27" s="12"/>
      <c r="E27" s="46"/>
      <c r="F27" s="46"/>
      <c r="G27" s="47"/>
      <c r="H27" s="20">
        <f t="shared" si="1"/>
        <v>45589</v>
      </c>
      <c r="I27" s="46"/>
      <c r="J27" s="54"/>
      <c r="K27" s="55">
        <v>7</v>
      </c>
      <c r="L27" s="43" t="s">
        <v>7</v>
      </c>
      <c r="M27" s="23">
        <f t="shared" si="2"/>
        <v>45620</v>
      </c>
      <c r="N27" s="28"/>
      <c r="O27" s="28"/>
      <c r="P27" s="28"/>
      <c r="Q27" s="29"/>
      <c r="R27" s="20">
        <f t="shared" si="3"/>
        <v>45650</v>
      </c>
      <c r="S27" s="12"/>
      <c r="T27" s="12"/>
      <c r="U27" s="54">
        <v>7</v>
      </c>
      <c r="V27" s="43" t="s">
        <v>7</v>
      </c>
      <c r="W27" s="10">
        <f t="shared" si="9"/>
        <v>45681</v>
      </c>
      <c r="X27" s="46"/>
      <c r="Y27" s="54"/>
      <c r="Z27" s="70"/>
      <c r="AA27" s="67"/>
      <c r="AB27" s="20">
        <f t="shared" si="4"/>
        <v>45712</v>
      </c>
      <c r="AC27" s="12"/>
      <c r="AD27" s="12"/>
      <c r="AE27" s="55"/>
      <c r="AF27" s="47"/>
      <c r="AG27" s="10">
        <f t="shared" si="5"/>
        <v>45740</v>
      </c>
      <c r="AH27" s="12"/>
      <c r="AI27" s="54"/>
      <c r="AJ27" s="70"/>
      <c r="AK27" s="67"/>
      <c r="AL27" s="20">
        <f t="shared" si="6"/>
        <v>45771</v>
      </c>
      <c r="AM27" s="12"/>
      <c r="AN27" s="12"/>
      <c r="AO27" s="12"/>
      <c r="AP27" s="13"/>
      <c r="AQ27" s="23">
        <f t="shared" si="7"/>
        <v>45801</v>
      </c>
      <c r="AR27" s="28"/>
      <c r="AS27" s="28"/>
      <c r="AT27" s="28"/>
      <c r="AU27" s="29"/>
    </row>
    <row r="28" spans="2:47" s="6" customFormat="1" ht="27" customHeight="1" x14ac:dyDescent="0.25">
      <c r="B28" s="10">
        <f t="shared" si="8"/>
        <v>45468</v>
      </c>
      <c r="C28" s="10">
        <f t="shared" si="0"/>
        <v>45560</v>
      </c>
      <c r="D28" s="16"/>
      <c r="E28" s="46"/>
      <c r="F28" s="50"/>
      <c r="G28" s="51"/>
      <c r="H28" s="20">
        <f t="shared" si="1"/>
        <v>45590</v>
      </c>
      <c r="I28" s="46"/>
      <c r="J28" s="54"/>
      <c r="K28" s="55">
        <v>7</v>
      </c>
      <c r="L28" s="43" t="s">
        <v>7</v>
      </c>
      <c r="M28" s="10">
        <f t="shared" si="2"/>
        <v>45621</v>
      </c>
      <c r="N28" s="42"/>
      <c r="O28" s="54">
        <v>7</v>
      </c>
      <c r="P28" s="68"/>
      <c r="Q28" s="69"/>
      <c r="R28" s="20">
        <f t="shared" si="3"/>
        <v>45651</v>
      </c>
      <c r="S28" s="35" t="s">
        <v>4</v>
      </c>
      <c r="T28" s="35"/>
      <c r="U28" s="35"/>
      <c r="V28" s="36"/>
      <c r="W28" s="23">
        <f t="shared" si="9"/>
        <v>45682</v>
      </c>
      <c r="X28" s="24"/>
      <c r="Y28" s="24"/>
      <c r="Z28" s="24"/>
      <c r="AA28" s="25"/>
      <c r="AB28" s="20">
        <f t="shared" si="4"/>
        <v>45713</v>
      </c>
      <c r="AC28" s="16"/>
      <c r="AD28" s="16"/>
      <c r="AE28" s="55"/>
      <c r="AF28" s="47"/>
      <c r="AG28" s="10">
        <f t="shared" si="5"/>
        <v>45741</v>
      </c>
      <c r="AH28" s="16"/>
      <c r="AI28" s="54"/>
      <c r="AJ28" s="72"/>
      <c r="AK28" s="73"/>
      <c r="AL28" s="20">
        <f t="shared" si="6"/>
        <v>45772</v>
      </c>
      <c r="AM28" s="74"/>
      <c r="AN28" s="74"/>
      <c r="AO28" s="74"/>
      <c r="AP28" s="75"/>
      <c r="AQ28" s="23">
        <f t="shared" si="7"/>
        <v>45802</v>
      </c>
      <c r="AR28" s="24"/>
      <c r="AS28" s="24"/>
      <c r="AT28" s="24"/>
      <c r="AU28" s="25"/>
    </row>
    <row r="29" spans="2:47" s="6" customFormat="1" ht="27" customHeight="1" x14ac:dyDescent="0.25">
      <c r="B29" s="7">
        <f t="shared" si="8"/>
        <v>45469</v>
      </c>
      <c r="C29" s="10">
        <f t="shared" si="0"/>
        <v>45561</v>
      </c>
      <c r="D29" s="8"/>
      <c r="E29" s="46"/>
      <c r="F29" s="48"/>
      <c r="G29" s="49"/>
      <c r="H29" s="20">
        <f t="shared" si="1"/>
        <v>45591</v>
      </c>
      <c r="I29" s="24"/>
      <c r="J29" s="24"/>
      <c r="K29" s="24"/>
      <c r="L29" s="25"/>
      <c r="M29" s="10">
        <f t="shared" si="2"/>
        <v>45622</v>
      </c>
      <c r="N29" s="8"/>
      <c r="O29" s="54">
        <v>7</v>
      </c>
      <c r="P29" s="68"/>
      <c r="Q29" s="69"/>
      <c r="R29" s="20">
        <f t="shared" si="3"/>
        <v>45652</v>
      </c>
      <c r="S29" s="8"/>
      <c r="T29" s="8"/>
      <c r="U29" s="54">
        <v>7</v>
      </c>
      <c r="V29" s="43" t="s">
        <v>7</v>
      </c>
      <c r="W29" s="23">
        <f t="shared" si="9"/>
        <v>45683</v>
      </c>
      <c r="X29" s="24"/>
      <c r="Y29" s="24"/>
      <c r="Z29" s="24"/>
      <c r="AA29" s="25"/>
      <c r="AB29" s="20">
        <f t="shared" si="4"/>
        <v>45714</v>
      </c>
      <c r="AC29" s="8"/>
      <c r="AD29" s="8"/>
      <c r="AE29" s="55"/>
      <c r="AF29" s="47"/>
      <c r="AG29" s="10">
        <f t="shared" si="5"/>
        <v>45742</v>
      </c>
      <c r="AH29" s="8"/>
      <c r="AI29" s="54"/>
      <c r="AJ29" s="71"/>
      <c r="AK29" s="65"/>
      <c r="AL29" s="20">
        <f t="shared" si="6"/>
        <v>45773</v>
      </c>
      <c r="AM29" s="24"/>
      <c r="AN29" s="24"/>
      <c r="AO29" s="24"/>
      <c r="AP29" s="25"/>
      <c r="AQ29" s="10">
        <f t="shared" si="7"/>
        <v>45803</v>
      </c>
      <c r="AR29" s="8"/>
      <c r="AS29" s="54"/>
      <c r="AT29" s="64"/>
      <c r="AU29" s="65"/>
    </row>
    <row r="30" spans="2:47" s="6" customFormat="1" ht="27" customHeight="1" x14ac:dyDescent="0.25">
      <c r="B30" s="7">
        <f t="shared" si="8"/>
        <v>45470</v>
      </c>
      <c r="C30" s="10">
        <f t="shared" si="0"/>
        <v>45562</v>
      </c>
      <c r="D30" s="8"/>
      <c r="E30" s="46"/>
      <c r="F30" s="48"/>
      <c r="G30" s="49"/>
      <c r="H30" s="20">
        <f t="shared" si="1"/>
        <v>45592</v>
      </c>
      <c r="I30" s="24"/>
      <c r="J30" s="24"/>
      <c r="K30" s="24"/>
      <c r="L30" s="25"/>
      <c r="M30" s="10">
        <f t="shared" si="2"/>
        <v>45623</v>
      </c>
      <c r="N30" s="8"/>
      <c r="O30" s="54">
        <v>7</v>
      </c>
      <c r="P30" s="68"/>
      <c r="Q30" s="69"/>
      <c r="R30" s="20">
        <f t="shared" si="3"/>
        <v>45653</v>
      </c>
      <c r="S30" s="8"/>
      <c r="T30" s="8"/>
      <c r="U30" s="54">
        <v>7</v>
      </c>
      <c r="V30" s="43" t="s">
        <v>7</v>
      </c>
      <c r="W30" s="10">
        <f t="shared" si="9"/>
        <v>45684</v>
      </c>
      <c r="X30" s="46"/>
      <c r="Y30" s="54"/>
      <c r="Z30" s="62"/>
      <c r="AA30" s="63"/>
      <c r="AB30" s="20">
        <f t="shared" si="4"/>
        <v>45715</v>
      </c>
      <c r="AC30" s="8"/>
      <c r="AD30" s="8"/>
      <c r="AE30" s="55"/>
      <c r="AF30" s="47"/>
      <c r="AG30" s="10">
        <f t="shared" si="5"/>
        <v>45743</v>
      </c>
      <c r="AH30" s="8"/>
      <c r="AI30" s="54"/>
      <c r="AJ30" s="71"/>
      <c r="AK30" s="65"/>
      <c r="AL30" s="20">
        <f t="shared" si="6"/>
        <v>45774</v>
      </c>
      <c r="AM30" s="24"/>
      <c r="AN30" s="24"/>
      <c r="AO30" s="24"/>
      <c r="AP30" s="25"/>
      <c r="AQ30" s="10">
        <f t="shared" si="7"/>
        <v>45804</v>
      </c>
      <c r="AR30" s="8"/>
      <c r="AS30" s="54"/>
      <c r="AT30" s="64"/>
      <c r="AU30" s="65"/>
    </row>
    <row r="31" spans="2:47" s="6" customFormat="1" ht="27" customHeight="1" x14ac:dyDescent="0.25">
      <c r="B31" s="7">
        <f t="shared" si="8"/>
        <v>45471</v>
      </c>
      <c r="C31" s="23">
        <f t="shared" si="0"/>
        <v>45563</v>
      </c>
      <c r="D31" s="24"/>
      <c r="E31" s="24"/>
      <c r="F31" s="24"/>
      <c r="G31" s="25"/>
      <c r="H31" s="20">
        <f t="shared" si="1"/>
        <v>45593</v>
      </c>
      <c r="I31" s="8"/>
      <c r="J31" s="8"/>
      <c r="K31" s="54">
        <v>7</v>
      </c>
      <c r="L31" s="43" t="s">
        <v>7</v>
      </c>
      <c r="M31" s="10">
        <f t="shared" si="2"/>
        <v>45624</v>
      </c>
      <c r="N31" s="8"/>
      <c r="O31" s="54">
        <v>7</v>
      </c>
      <c r="P31" s="68"/>
      <c r="Q31" s="69"/>
      <c r="R31" s="20">
        <f t="shared" si="3"/>
        <v>45654</v>
      </c>
      <c r="S31" s="24"/>
      <c r="T31" s="24"/>
      <c r="U31" s="24"/>
      <c r="V31" s="25"/>
      <c r="W31" s="10">
        <f t="shared" si="9"/>
        <v>45685</v>
      </c>
      <c r="X31" s="46"/>
      <c r="Y31" s="54"/>
      <c r="Z31" s="62"/>
      <c r="AA31" s="63"/>
      <c r="AB31" s="20">
        <f t="shared" si="4"/>
        <v>45716</v>
      </c>
      <c r="AC31" s="8"/>
      <c r="AD31" s="8"/>
      <c r="AE31" s="55"/>
      <c r="AF31" s="47"/>
      <c r="AG31" s="10">
        <f t="shared" si="5"/>
        <v>45744</v>
      </c>
      <c r="AH31" s="46"/>
      <c r="AI31" s="54"/>
      <c r="AJ31" s="70"/>
      <c r="AK31" s="67"/>
      <c r="AL31" s="20">
        <f t="shared" si="6"/>
        <v>45775</v>
      </c>
      <c r="AM31" s="8"/>
      <c r="AN31" s="8"/>
      <c r="AO31" s="8"/>
      <c r="AP31" s="9"/>
      <c r="AQ31" s="10">
        <f t="shared" si="7"/>
        <v>45805</v>
      </c>
      <c r="AR31" s="8"/>
      <c r="AS31" s="54"/>
      <c r="AT31" s="64"/>
      <c r="AU31" s="65"/>
    </row>
    <row r="32" spans="2:47" s="6" customFormat="1" ht="27" customHeight="1" x14ac:dyDescent="0.25">
      <c r="B32" s="23">
        <f t="shared" si="8"/>
        <v>45472</v>
      </c>
      <c r="C32" s="23">
        <f t="shared" si="0"/>
        <v>45564</v>
      </c>
      <c r="D32" s="24"/>
      <c r="E32" s="24"/>
      <c r="F32" s="24"/>
      <c r="G32" s="25"/>
      <c r="H32" s="20">
        <f t="shared" si="1"/>
        <v>45594</v>
      </c>
      <c r="I32" s="8"/>
      <c r="J32" s="8"/>
      <c r="K32" s="54">
        <v>7</v>
      </c>
      <c r="L32" s="43" t="s">
        <v>7</v>
      </c>
      <c r="M32" s="10">
        <f t="shared" si="2"/>
        <v>45625</v>
      </c>
      <c r="N32" s="8"/>
      <c r="O32" s="54">
        <v>7</v>
      </c>
      <c r="P32" s="68"/>
      <c r="Q32" s="69"/>
      <c r="R32" s="20">
        <f t="shared" si="3"/>
        <v>45655</v>
      </c>
      <c r="S32" s="24"/>
      <c r="T32" s="24"/>
      <c r="U32" s="24"/>
      <c r="V32" s="25"/>
      <c r="W32" s="10">
        <f t="shared" si="9"/>
        <v>45686</v>
      </c>
      <c r="X32" s="46"/>
      <c r="Y32" s="54"/>
      <c r="Z32" s="62"/>
      <c r="AA32" s="63"/>
      <c r="AB32" s="20">
        <f t="shared" si="4"/>
        <v>45717</v>
      </c>
      <c r="AC32" s="24"/>
      <c r="AD32" s="24"/>
      <c r="AE32" s="24"/>
      <c r="AF32" s="25"/>
      <c r="AG32" s="23">
        <f t="shared" si="5"/>
        <v>45745</v>
      </c>
      <c r="AH32" s="24"/>
      <c r="AI32" s="24"/>
      <c r="AJ32" s="24"/>
      <c r="AK32" s="25"/>
      <c r="AL32" s="20">
        <f t="shared" si="6"/>
        <v>45776</v>
      </c>
      <c r="AM32" s="8"/>
      <c r="AN32" s="8"/>
      <c r="AO32" s="8"/>
      <c r="AP32" s="9"/>
      <c r="AQ32" s="10">
        <f t="shared" si="7"/>
        <v>45806</v>
      </c>
      <c r="AR32" s="8" t="s">
        <v>3</v>
      </c>
      <c r="AS32" s="54"/>
      <c r="AT32" s="64"/>
      <c r="AU32" s="65"/>
    </row>
    <row r="33" spans="2:48" s="6" customFormat="1" ht="27" customHeight="1" thickBot="1" x14ac:dyDescent="0.3">
      <c r="B33" s="41">
        <f t="shared" si="8"/>
        <v>45473</v>
      </c>
      <c r="C33" s="10">
        <f t="shared" si="0"/>
        <v>45565</v>
      </c>
      <c r="D33" s="8"/>
      <c r="E33" s="46"/>
      <c r="F33" s="48"/>
      <c r="G33" s="49"/>
      <c r="H33" s="20">
        <f t="shared" si="1"/>
        <v>45595</v>
      </c>
      <c r="I33" s="8"/>
      <c r="J33" s="8"/>
      <c r="K33" s="54">
        <v>7</v>
      </c>
      <c r="L33" s="43" t="s">
        <v>7</v>
      </c>
      <c r="M33" s="23">
        <f t="shared" si="2"/>
        <v>45626</v>
      </c>
      <c r="N33" s="24"/>
      <c r="O33" s="24"/>
      <c r="P33" s="24"/>
      <c r="Q33" s="25"/>
      <c r="R33" s="20">
        <f t="shared" si="3"/>
        <v>45656</v>
      </c>
      <c r="S33" s="8"/>
      <c r="T33" s="8"/>
      <c r="U33" s="54">
        <v>7</v>
      </c>
      <c r="V33" s="43" t="s">
        <v>7</v>
      </c>
      <c r="W33" s="10">
        <f t="shared" si="9"/>
        <v>45687</v>
      </c>
      <c r="X33" s="46"/>
      <c r="Y33" s="54"/>
      <c r="Z33" s="62"/>
      <c r="AA33" s="63"/>
      <c r="AB33" s="20">
        <f t="shared" si="4"/>
        <v>45718</v>
      </c>
      <c r="AC33" s="24"/>
      <c r="AD33" s="24"/>
      <c r="AE33" s="24"/>
      <c r="AF33" s="25"/>
      <c r="AG33" s="23">
        <f t="shared" si="5"/>
        <v>45746</v>
      </c>
      <c r="AH33" s="24"/>
      <c r="AI33" s="24"/>
      <c r="AJ33" s="24"/>
      <c r="AK33" s="25"/>
      <c r="AL33" s="20">
        <f t="shared" si="6"/>
        <v>45777</v>
      </c>
      <c r="AM33" s="8"/>
      <c r="AN33" s="8"/>
      <c r="AO33" s="8"/>
      <c r="AP33" s="9"/>
      <c r="AQ33" s="10">
        <f t="shared" si="7"/>
        <v>45807</v>
      </c>
      <c r="AR33" s="8"/>
      <c r="AS33" s="54"/>
      <c r="AT33" s="64"/>
      <c r="AU33" s="65"/>
    </row>
    <row r="34" spans="2:48" s="6" customFormat="1" ht="27" customHeight="1" thickBot="1" x14ac:dyDescent="0.3">
      <c r="B34" s="14"/>
      <c r="C34" s="15"/>
      <c r="D34" s="17"/>
      <c r="E34" s="17"/>
      <c r="F34" s="17"/>
      <c r="G34" s="18"/>
      <c r="H34" s="21">
        <f t="shared" si="1"/>
        <v>45596</v>
      </c>
      <c r="I34" s="17"/>
      <c r="J34" s="17"/>
      <c r="K34" s="54">
        <v>7</v>
      </c>
      <c r="L34" s="43" t="s">
        <v>7</v>
      </c>
      <c r="M34" s="15"/>
      <c r="N34" s="17"/>
      <c r="O34" s="17"/>
      <c r="P34" s="17"/>
      <c r="Q34" s="18"/>
      <c r="R34" s="21">
        <f t="shared" si="3"/>
        <v>45657</v>
      </c>
      <c r="S34" s="17"/>
      <c r="T34" s="17"/>
      <c r="U34" s="54">
        <v>7</v>
      </c>
      <c r="V34" s="43" t="s">
        <v>7</v>
      </c>
      <c r="W34" s="15">
        <f t="shared" si="9"/>
        <v>45688</v>
      </c>
      <c r="X34" s="46"/>
      <c r="Y34" s="54"/>
      <c r="Z34" s="62"/>
      <c r="AA34" s="63"/>
      <c r="AB34" s="21">
        <f t="shared" si="4"/>
        <v>45719</v>
      </c>
      <c r="AC34" s="17"/>
      <c r="AD34" s="17"/>
      <c r="AE34" s="55"/>
      <c r="AF34" s="47"/>
      <c r="AG34" s="15">
        <f t="shared" si="5"/>
        <v>45747</v>
      </c>
      <c r="AH34" s="46"/>
      <c r="AI34" s="54"/>
      <c r="AJ34" s="66"/>
      <c r="AK34" s="67"/>
      <c r="AL34" s="21">
        <f t="shared" si="6"/>
        <v>45778</v>
      </c>
      <c r="AM34" s="17"/>
      <c r="AN34" s="17"/>
      <c r="AO34" s="17"/>
      <c r="AP34" s="18"/>
      <c r="AQ34" s="37">
        <f t="shared" si="7"/>
        <v>45808</v>
      </c>
      <c r="AR34" s="40"/>
      <c r="AS34" s="38"/>
      <c r="AT34" s="38"/>
      <c r="AU34" s="39"/>
    </row>
    <row r="35" spans="2:48" s="6" customFormat="1" ht="22.5" customHeight="1" x14ac:dyDescent="0.25"/>
    <row r="36" spans="2:48" s="6" customFormat="1" ht="22.5" customHeight="1" x14ac:dyDescent="0.25">
      <c r="B36" s="44" t="e">
        <f>SUM(#REF!)</f>
        <v>#REF!</v>
      </c>
      <c r="C36" s="59">
        <f>SUM(E4:E34)</f>
        <v>0</v>
      </c>
      <c r="D36" s="60"/>
      <c r="E36" s="60"/>
      <c r="F36" s="60"/>
      <c r="G36" s="61"/>
      <c r="H36" s="59">
        <f>SUM(J4:J34)</f>
        <v>35</v>
      </c>
      <c r="I36" s="60"/>
      <c r="J36" s="60"/>
      <c r="K36" s="60"/>
      <c r="L36" s="61"/>
      <c r="M36" s="59">
        <f>SUM(O4:O34)</f>
        <v>133</v>
      </c>
      <c r="N36" s="60"/>
      <c r="O36" s="60"/>
      <c r="P36" s="60"/>
      <c r="Q36" s="61"/>
      <c r="R36" s="59">
        <f>SUM(T4:T34)</f>
        <v>107</v>
      </c>
      <c r="S36" s="60"/>
      <c r="T36" s="60"/>
      <c r="U36" s="60"/>
      <c r="V36" s="61"/>
      <c r="W36" s="59">
        <f>SUM(Y4:Y34)</f>
        <v>75</v>
      </c>
      <c r="X36" s="60"/>
      <c r="Y36" s="60"/>
      <c r="Z36" s="60"/>
      <c r="AA36" s="61"/>
      <c r="AB36" s="59">
        <f>SUM(AD4:AD34)</f>
        <v>0</v>
      </c>
      <c r="AC36" s="60"/>
      <c r="AD36" s="60"/>
      <c r="AE36" s="60"/>
      <c r="AF36" s="61"/>
      <c r="AG36" s="59">
        <f>SUM(AI4:AI34)</f>
        <v>0</v>
      </c>
      <c r="AH36" s="60"/>
      <c r="AI36" s="60"/>
      <c r="AJ36" s="60"/>
      <c r="AK36" s="61"/>
      <c r="AL36" s="59">
        <f>SUM(AN4:AN34)</f>
        <v>0</v>
      </c>
      <c r="AM36" s="60"/>
      <c r="AN36" s="60"/>
      <c r="AO36" s="60"/>
      <c r="AP36" s="61"/>
      <c r="AQ36" s="59">
        <f>SUM(AS4:AS34)</f>
        <v>0</v>
      </c>
      <c r="AR36" s="60"/>
      <c r="AS36" s="60"/>
      <c r="AT36" s="60"/>
      <c r="AU36" s="61"/>
      <c r="AV36" s="22">
        <f>SUM(C36:AU36)</f>
        <v>350</v>
      </c>
    </row>
    <row r="37" spans="2:48" ht="23.25" customHeight="1" x14ac:dyDescent="0.25"/>
    <row r="38" spans="2:48" ht="23.25" customHeight="1" x14ac:dyDescent="0.25"/>
    <row r="39" spans="2:48" ht="23.25" customHeight="1" x14ac:dyDescent="0.25"/>
    <row r="40" spans="2:48" ht="23.25" customHeight="1" x14ac:dyDescent="0.25"/>
    <row r="41" spans="2:48" ht="23.25" customHeight="1" x14ac:dyDescent="0.25"/>
    <row r="42" spans="2:48" ht="23.25" customHeight="1" x14ac:dyDescent="0.25"/>
    <row r="43" spans="2:48" ht="23.25" customHeight="1" x14ac:dyDescent="0.25"/>
    <row r="44" spans="2:48" ht="23.25" customHeight="1" x14ac:dyDescent="0.25"/>
    <row r="45" spans="2:48" ht="23.25" customHeight="1" x14ac:dyDescent="0.25"/>
    <row r="46" spans="2:48" ht="23.25" customHeight="1" x14ac:dyDescent="0.25"/>
    <row r="47" spans="2:48" ht="23.25" customHeight="1" x14ac:dyDescent="0.25"/>
    <row r="48" spans="2:48" ht="23.25" customHeight="1" x14ac:dyDescent="0.25"/>
    <row r="49" ht="23.25" customHeight="1" x14ac:dyDescent="0.25"/>
    <row r="50" ht="23.25" customHeight="1" x14ac:dyDescent="0.25"/>
  </sheetData>
  <mergeCells count="163">
    <mergeCell ref="AG2:AK2"/>
    <mergeCell ref="AL2:AP2"/>
    <mergeCell ref="AQ2:AU2"/>
    <mergeCell ref="K4:L4"/>
    <mergeCell ref="AO4:AP4"/>
    <mergeCell ref="F5:G5"/>
    <mergeCell ref="K5:L5"/>
    <mergeCell ref="U5:V5"/>
    <mergeCell ref="AO5:AP5"/>
    <mergeCell ref="C2:G2"/>
    <mergeCell ref="H2:L2"/>
    <mergeCell ref="M2:Q2"/>
    <mergeCell ref="R2:V2"/>
    <mergeCell ref="W2:AA2"/>
    <mergeCell ref="AB2:AF2"/>
    <mergeCell ref="AO7:AP7"/>
    <mergeCell ref="F8:G8"/>
    <mergeCell ref="P8:Q8"/>
    <mergeCell ref="U8:V8"/>
    <mergeCell ref="AE8:AF8"/>
    <mergeCell ref="AT8:AU8"/>
    <mergeCell ref="F6:G6"/>
    <mergeCell ref="K6:L6"/>
    <mergeCell ref="U6:V6"/>
    <mergeCell ref="AE6:AF6"/>
    <mergeCell ref="AO6:AP6"/>
    <mergeCell ref="F7:G7"/>
    <mergeCell ref="K7:L7"/>
    <mergeCell ref="P7:Q7"/>
    <mergeCell ref="U7:V7"/>
    <mergeCell ref="AE7:AF7"/>
    <mergeCell ref="F9:G9"/>
    <mergeCell ref="P9:Q9"/>
    <mergeCell ref="U9:V9"/>
    <mergeCell ref="AE9:AF9"/>
    <mergeCell ref="AT9:AU9"/>
    <mergeCell ref="K10:L10"/>
    <mergeCell ref="P10:Q10"/>
    <mergeCell ref="AE10:AF10"/>
    <mergeCell ref="AO10:AP10"/>
    <mergeCell ref="AT10:AU10"/>
    <mergeCell ref="Z9:AA9"/>
    <mergeCell ref="Z10:AA10"/>
    <mergeCell ref="AT12:AU12"/>
    <mergeCell ref="F13:G13"/>
    <mergeCell ref="K13:L13"/>
    <mergeCell ref="U13:V13"/>
    <mergeCell ref="AE13:AF13"/>
    <mergeCell ref="AJ13:AK13"/>
    <mergeCell ref="AO13:AP13"/>
    <mergeCell ref="K11:L11"/>
    <mergeCell ref="P11:Q11"/>
    <mergeCell ref="AO11:AP11"/>
    <mergeCell ref="F12:G12"/>
    <mergeCell ref="K12:L12"/>
    <mergeCell ref="U12:V12"/>
    <mergeCell ref="AO12:AP12"/>
    <mergeCell ref="Z11:AA11"/>
    <mergeCell ref="Z12:AA12"/>
    <mergeCell ref="Z13:AA13"/>
    <mergeCell ref="F15:G15"/>
    <mergeCell ref="P15:Q15"/>
    <mergeCell ref="U15:V15"/>
    <mergeCell ref="AE15:AF15"/>
    <mergeCell ref="AJ15:AK15"/>
    <mergeCell ref="AT15:AU15"/>
    <mergeCell ref="F14:G14"/>
    <mergeCell ref="K14:L14"/>
    <mergeCell ref="U14:V14"/>
    <mergeCell ref="AE14:AF14"/>
    <mergeCell ref="AJ14:AK14"/>
    <mergeCell ref="AO14:AP14"/>
    <mergeCell ref="AT16:AU16"/>
    <mergeCell ref="K17:L17"/>
    <mergeCell ref="P17:Q17"/>
    <mergeCell ref="Z17:AA17"/>
    <mergeCell ref="AE17:AF17"/>
    <mergeCell ref="AJ17:AK17"/>
    <mergeCell ref="AO17:AP17"/>
    <mergeCell ref="AT17:AU17"/>
    <mergeCell ref="F16:G16"/>
    <mergeCell ref="P16:Q16"/>
    <mergeCell ref="U16:V16"/>
    <mergeCell ref="Z16:AA16"/>
    <mergeCell ref="AE16:AF16"/>
    <mergeCell ref="AJ16:AK16"/>
    <mergeCell ref="K18:L18"/>
    <mergeCell ref="P18:Q18"/>
    <mergeCell ref="Z18:AA18"/>
    <mergeCell ref="AO18:AP18"/>
    <mergeCell ref="AT18:AU18"/>
    <mergeCell ref="F19:G19"/>
    <mergeCell ref="K19:L19"/>
    <mergeCell ref="U19:V19"/>
    <mergeCell ref="Z19:AA19"/>
    <mergeCell ref="AO19:AP19"/>
    <mergeCell ref="F21:G21"/>
    <mergeCell ref="K21:L21"/>
    <mergeCell ref="P21:Q21"/>
    <mergeCell ref="U21:V21"/>
    <mergeCell ref="AE21:AF21"/>
    <mergeCell ref="AJ21:AK21"/>
    <mergeCell ref="AT19:AU19"/>
    <mergeCell ref="F20:G20"/>
    <mergeCell ref="K20:L20"/>
    <mergeCell ref="U20:V20"/>
    <mergeCell ref="Z20:AA20"/>
    <mergeCell ref="AE20:AF20"/>
    <mergeCell ref="AJ20:AK20"/>
    <mergeCell ref="AO20:AP20"/>
    <mergeCell ref="P23:Q23"/>
    <mergeCell ref="Z23:AA23"/>
    <mergeCell ref="AE23:AF23"/>
    <mergeCell ref="AJ23:AK23"/>
    <mergeCell ref="AT23:AU23"/>
    <mergeCell ref="AO21:AP21"/>
    <mergeCell ref="P22:Q22"/>
    <mergeCell ref="U22:V22"/>
    <mergeCell ref="AE22:AF22"/>
    <mergeCell ref="AJ22:AK22"/>
    <mergeCell ref="AT22:AU22"/>
    <mergeCell ref="Z26:AA26"/>
    <mergeCell ref="AT26:AU26"/>
    <mergeCell ref="Z27:AA27"/>
    <mergeCell ref="AJ27:AK27"/>
    <mergeCell ref="P28:Q28"/>
    <mergeCell ref="AJ28:AK28"/>
    <mergeCell ref="AM28:AP28"/>
    <mergeCell ref="P24:Q24"/>
    <mergeCell ref="Z24:AA24"/>
    <mergeCell ref="AE24:AF24"/>
    <mergeCell ref="AJ24:AK24"/>
    <mergeCell ref="AT24:AU24"/>
    <mergeCell ref="P25:Q25"/>
    <mergeCell ref="Z25:AA25"/>
    <mergeCell ref="AT25:AU25"/>
    <mergeCell ref="P31:Q31"/>
    <mergeCell ref="Z31:AA31"/>
    <mergeCell ref="AJ31:AK31"/>
    <mergeCell ref="AT31:AU31"/>
    <mergeCell ref="P32:Q32"/>
    <mergeCell ref="Z32:AA32"/>
    <mergeCell ref="AT32:AU32"/>
    <mergeCell ref="P29:Q29"/>
    <mergeCell ref="AJ29:AK29"/>
    <mergeCell ref="AT29:AU29"/>
    <mergeCell ref="P30:Q30"/>
    <mergeCell ref="Z30:AA30"/>
    <mergeCell ref="AJ30:AK30"/>
    <mergeCell ref="AT30:AU30"/>
    <mergeCell ref="AG36:AK36"/>
    <mergeCell ref="AL36:AP36"/>
    <mergeCell ref="AQ36:AU36"/>
    <mergeCell ref="Z33:AA33"/>
    <mergeCell ref="AT33:AU33"/>
    <mergeCell ref="Z34:AA34"/>
    <mergeCell ref="AJ34:AK34"/>
    <mergeCell ref="C36:G36"/>
    <mergeCell ref="H36:L36"/>
    <mergeCell ref="M36:Q36"/>
    <mergeCell ref="R36:V36"/>
    <mergeCell ref="W36:AA36"/>
    <mergeCell ref="AB36:AF36"/>
  </mergeCells>
  <printOptions horizontalCentered="1" verticalCentered="1"/>
  <pageMargins left="0.39370078740157483" right="0.39370078740157483" top="0.39370078740157483" bottom="0.59055118110236227" header="0.39370078740157483" footer="0.39370078740157483"/>
  <pageSetup paperSize="8" scale="54" orientation="landscape" r:id="rId1"/>
  <headerFooter>
    <oddFooter>&amp;L&amp;"Arial Narrow,Gras"&amp;12CREPS de Poitiers - Château de Boivre 86580 VOUNEUIL-SOUS-BIARD&amp;R&amp;"Arial Narrow,Gras"&amp;12Version du &amp;D</oddFoot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FC1B-591F-4B90-BFB5-01045C584384}">
  <sheetPr>
    <pageSetUpPr fitToPage="1"/>
  </sheetPr>
  <dimension ref="B1:AV50"/>
  <sheetViews>
    <sheetView topLeftCell="C1" zoomScale="70" zoomScaleNormal="70" zoomScaleSheetLayoutView="55" zoomScalePageLayoutView="40" workbookViewId="0">
      <selection activeCell="AW12" sqref="AW12"/>
    </sheetView>
  </sheetViews>
  <sheetFormatPr baseColWidth="10" defaultColWidth="11.42578125" defaultRowHeight="16.5" x14ac:dyDescent="0.25"/>
  <cols>
    <col min="1" max="1" width="7.28515625" style="1" customWidth="1"/>
    <col min="2" max="2" width="0.85546875" style="1" customWidth="1"/>
    <col min="3" max="3" width="9.85546875" style="1" customWidth="1"/>
    <col min="4" max="4" width="4.85546875" style="1" customWidth="1"/>
    <col min="5" max="6" width="3.5703125" style="1" customWidth="1"/>
    <col min="7" max="7" width="7.28515625" style="1" customWidth="1"/>
    <col min="8" max="8" width="8" style="1" customWidth="1"/>
    <col min="9" max="9" width="4.42578125" style="1" customWidth="1"/>
    <col min="10" max="11" width="3.5703125" style="1" customWidth="1"/>
    <col min="12" max="12" width="10.28515625" style="1" customWidth="1"/>
    <col min="13" max="13" width="9.42578125" style="1" customWidth="1"/>
    <col min="14" max="14" width="6.42578125" style="1" customWidth="1"/>
    <col min="15" max="16" width="3.5703125" style="1" customWidth="1"/>
    <col min="17" max="17" width="7.85546875" style="1" customWidth="1"/>
    <col min="18" max="18" width="9.85546875" style="1" customWidth="1"/>
    <col min="19" max="20" width="3.5703125" style="1" customWidth="1"/>
    <col min="21" max="21" width="4.7109375" style="1" customWidth="1"/>
    <col min="22" max="22" width="11.140625" style="1" customWidth="1"/>
    <col min="23" max="23" width="8.42578125" style="1" customWidth="1"/>
    <col min="24" max="25" width="3.5703125" style="1" customWidth="1"/>
    <col min="26" max="26" width="4" style="1" customWidth="1"/>
    <col min="27" max="27" width="16.28515625" style="1" customWidth="1"/>
    <col min="28" max="28" width="9.5703125" style="1" customWidth="1"/>
    <col min="29" max="31" width="3.5703125" style="1" customWidth="1"/>
    <col min="32" max="32" width="17.7109375" style="1" customWidth="1"/>
    <col min="33" max="33" width="10.42578125" style="1" customWidth="1"/>
    <col min="34" max="36" width="3.5703125" style="1" customWidth="1"/>
    <col min="37" max="37" width="27.5703125" style="1" customWidth="1"/>
    <col min="38" max="38" width="9.42578125" style="1" customWidth="1"/>
    <col min="39" max="41" width="3.5703125" style="1" customWidth="1"/>
    <col min="42" max="42" width="26" style="1" customWidth="1"/>
    <col min="43" max="43" width="11" style="1" customWidth="1"/>
    <col min="44" max="44" width="17.140625" style="1" customWidth="1"/>
    <col min="45" max="46" width="3.5703125" style="1" customWidth="1"/>
    <col min="47" max="47" width="16.5703125" style="1" customWidth="1"/>
    <col min="48" max="16384" width="11.42578125" style="1"/>
  </cols>
  <sheetData>
    <row r="1" spans="2:47" ht="100.5" customHeight="1" thickBot="1" x14ac:dyDescent="0.3"/>
    <row r="2" spans="2:47" ht="27" customHeight="1" x14ac:dyDescent="0.25">
      <c r="B2" s="45">
        <v>45444</v>
      </c>
      <c r="C2" s="80">
        <v>45536</v>
      </c>
      <c r="D2" s="81"/>
      <c r="E2" s="81"/>
      <c r="F2" s="81"/>
      <c r="G2" s="82"/>
      <c r="H2" s="80">
        <v>45566</v>
      </c>
      <c r="I2" s="81"/>
      <c r="J2" s="81"/>
      <c r="K2" s="81"/>
      <c r="L2" s="82"/>
      <c r="M2" s="80">
        <v>45597</v>
      </c>
      <c r="N2" s="81"/>
      <c r="O2" s="81"/>
      <c r="P2" s="81"/>
      <c r="Q2" s="82"/>
      <c r="R2" s="80">
        <v>45627</v>
      </c>
      <c r="S2" s="81"/>
      <c r="T2" s="81"/>
      <c r="U2" s="81"/>
      <c r="V2" s="82"/>
      <c r="W2" s="80">
        <v>45658</v>
      </c>
      <c r="X2" s="81"/>
      <c r="Y2" s="81"/>
      <c r="Z2" s="81"/>
      <c r="AA2" s="82"/>
      <c r="AB2" s="80">
        <v>45689</v>
      </c>
      <c r="AC2" s="81"/>
      <c r="AD2" s="81"/>
      <c r="AE2" s="81"/>
      <c r="AF2" s="82"/>
      <c r="AG2" s="80">
        <v>45717</v>
      </c>
      <c r="AH2" s="81"/>
      <c r="AI2" s="81"/>
      <c r="AJ2" s="81"/>
      <c r="AK2" s="82"/>
      <c r="AL2" s="80">
        <v>45748</v>
      </c>
      <c r="AM2" s="81"/>
      <c r="AN2" s="81"/>
      <c r="AO2" s="81"/>
      <c r="AP2" s="82"/>
      <c r="AQ2" s="80">
        <v>45778</v>
      </c>
      <c r="AR2" s="81"/>
      <c r="AS2" s="81"/>
      <c r="AT2" s="81"/>
      <c r="AU2" s="82"/>
    </row>
    <row r="3" spans="2:47" ht="51.75" hidden="1" customHeight="1" x14ac:dyDescent="0.25">
      <c r="B3" s="2" t="s">
        <v>0</v>
      </c>
      <c r="C3" s="2" t="s">
        <v>0</v>
      </c>
      <c r="D3" s="4">
        <v>1</v>
      </c>
      <c r="E3" s="4">
        <v>2</v>
      </c>
      <c r="F3" s="4"/>
      <c r="G3" s="5">
        <v>4</v>
      </c>
      <c r="H3" s="2" t="s">
        <v>0</v>
      </c>
      <c r="I3" s="4">
        <v>1</v>
      </c>
      <c r="J3" s="4">
        <v>2</v>
      </c>
      <c r="K3" s="4">
        <v>3</v>
      </c>
      <c r="L3" s="5">
        <v>4</v>
      </c>
      <c r="M3" s="2" t="s">
        <v>0</v>
      </c>
      <c r="N3" s="4">
        <v>1</v>
      </c>
      <c r="O3" s="4">
        <v>2</v>
      </c>
      <c r="P3" s="4">
        <v>3</v>
      </c>
      <c r="Q3" s="5">
        <v>4</v>
      </c>
      <c r="R3" s="2" t="s">
        <v>0</v>
      </c>
      <c r="S3" s="4">
        <v>1</v>
      </c>
      <c r="T3" s="4">
        <v>2</v>
      </c>
      <c r="U3" s="4">
        <v>3</v>
      </c>
      <c r="V3" s="5">
        <v>4</v>
      </c>
      <c r="W3" s="2" t="s">
        <v>0</v>
      </c>
      <c r="X3" s="4">
        <v>1</v>
      </c>
      <c r="Y3" s="4">
        <v>2</v>
      </c>
      <c r="Z3" s="4">
        <v>3</v>
      </c>
      <c r="AA3" s="5">
        <v>4</v>
      </c>
      <c r="AB3" s="2" t="s">
        <v>0</v>
      </c>
      <c r="AC3" s="4">
        <v>1</v>
      </c>
      <c r="AD3" s="4">
        <v>2</v>
      </c>
      <c r="AE3" s="4">
        <v>3</v>
      </c>
      <c r="AF3" s="5">
        <v>4</v>
      </c>
      <c r="AG3" s="2" t="s">
        <v>0</v>
      </c>
      <c r="AH3" s="4">
        <v>1</v>
      </c>
      <c r="AI3" s="4">
        <v>2</v>
      </c>
      <c r="AJ3" s="4">
        <v>3</v>
      </c>
      <c r="AK3" s="5">
        <v>4</v>
      </c>
      <c r="AL3" s="3" t="s">
        <v>0</v>
      </c>
      <c r="AM3" s="4">
        <v>1</v>
      </c>
      <c r="AN3" s="4">
        <v>2</v>
      </c>
      <c r="AO3" s="4">
        <v>3</v>
      </c>
      <c r="AP3" s="5">
        <v>4</v>
      </c>
      <c r="AQ3" s="2" t="s">
        <v>0</v>
      </c>
      <c r="AR3" s="4">
        <v>1</v>
      </c>
      <c r="AS3" s="4">
        <v>2</v>
      </c>
      <c r="AT3" s="4">
        <v>3</v>
      </c>
      <c r="AU3" s="5">
        <v>4</v>
      </c>
    </row>
    <row r="4" spans="2:47" s="6" customFormat="1" ht="27" customHeight="1" x14ac:dyDescent="0.25">
      <c r="B4" s="23">
        <f>B2</f>
        <v>45444</v>
      </c>
      <c r="C4" s="23">
        <f>C2</f>
        <v>45536</v>
      </c>
      <c r="D4" s="24"/>
      <c r="E4" s="24"/>
      <c r="F4" s="24"/>
      <c r="G4" s="25"/>
      <c r="H4" s="10">
        <f>H2</f>
        <v>45566</v>
      </c>
      <c r="I4" s="8"/>
      <c r="J4" s="54"/>
      <c r="K4" s="66"/>
      <c r="L4" s="67"/>
      <c r="M4" s="20">
        <f>M2</f>
        <v>45597</v>
      </c>
      <c r="N4" s="16" t="s">
        <v>1</v>
      </c>
      <c r="O4" s="8"/>
      <c r="P4" s="46"/>
      <c r="Q4" s="13"/>
      <c r="R4" s="23">
        <f>R2</f>
        <v>45627</v>
      </c>
      <c r="S4" s="24"/>
      <c r="T4" s="24"/>
      <c r="U4" s="24"/>
      <c r="V4" s="25"/>
      <c r="W4" s="20">
        <f>W2</f>
        <v>45658</v>
      </c>
      <c r="X4" s="26"/>
      <c r="Y4" s="11"/>
      <c r="Z4" s="12"/>
      <c r="AA4" s="13"/>
      <c r="AB4" s="23">
        <f>AB2</f>
        <v>45689</v>
      </c>
      <c r="AC4" s="24"/>
      <c r="AD4" s="24"/>
      <c r="AE4" s="24"/>
      <c r="AF4" s="25"/>
      <c r="AG4" s="20">
        <f>AG2</f>
        <v>45717</v>
      </c>
      <c r="AH4" s="27"/>
      <c r="AI4" s="24"/>
      <c r="AJ4" s="24"/>
      <c r="AK4" s="25"/>
      <c r="AL4" s="10">
        <f>AL2</f>
        <v>45748</v>
      </c>
      <c r="AM4" s="46"/>
      <c r="AN4" s="54">
        <v>8</v>
      </c>
      <c r="AO4" s="58"/>
      <c r="AP4" s="57"/>
      <c r="AQ4" s="20">
        <f>AQ2</f>
        <v>45778</v>
      </c>
      <c r="AR4" s="8" t="s">
        <v>5</v>
      </c>
      <c r="AS4" s="8"/>
      <c r="AT4" s="8"/>
      <c r="AU4" s="9"/>
    </row>
    <row r="5" spans="2:47" s="6" customFormat="1" ht="27" customHeight="1" x14ac:dyDescent="0.25">
      <c r="B5" s="23">
        <f>B4+1</f>
        <v>45445</v>
      </c>
      <c r="C5" s="10">
        <f t="shared" ref="C5:C33" si="0">C4+1</f>
        <v>45537</v>
      </c>
      <c r="D5" s="12"/>
      <c r="E5" s="46"/>
      <c r="F5" s="70"/>
      <c r="G5" s="67"/>
      <c r="H5" s="10">
        <f t="shared" ref="H5:H34" si="1">H4+1</f>
        <v>45567</v>
      </c>
      <c r="I5" s="12"/>
      <c r="J5" s="54"/>
      <c r="K5" s="66"/>
      <c r="L5" s="67"/>
      <c r="M5" s="20">
        <f t="shared" ref="M5:M33" si="2">M4+1</f>
        <v>45598</v>
      </c>
      <c r="N5" s="28"/>
      <c r="O5" s="28"/>
      <c r="P5" s="28"/>
      <c r="Q5" s="29"/>
      <c r="R5" s="10">
        <f t="shared" ref="R5:R34" si="3">R4+1</f>
        <v>45628</v>
      </c>
      <c r="S5" s="46"/>
      <c r="T5" s="54"/>
      <c r="U5" s="83"/>
      <c r="V5" s="63"/>
      <c r="W5" s="20">
        <f>W4+1</f>
        <v>45659</v>
      </c>
      <c r="X5" s="12"/>
      <c r="Y5" s="12"/>
      <c r="Z5" s="12"/>
      <c r="AA5" s="13"/>
      <c r="AB5" s="23">
        <f t="shared" ref="AB5:AB34" si="4">AB4+1</f>
        <v>45690</v>
      </c>
      <c r="AC5" s="28"/>
      <c r="AD5" s="28"/>
      <c r="AE5" s="28"/>
      <c r="AF5" s="29"/>
      <c r="AG5" s="20">
        <f t="shared" ref="AG5:AG34" si="5">AG4+1</f>
        <v>45718</v>
      </c>
      <c r="AH5" s="28"/>
      <c r="AI5" s="28"/>
      <c r="AJ5" s="28"/>
      <c r="AK5" s="29"/>
      <c r="AL5" s="10">
        <f t="shared" ref="AL5:AL34" si="6">AL4+1</f>
        <v>45749</v>
      </c>
      <c r="AM5" s="46"/>
      <c r="AN5" s="54">
        <v>8</v>
      </c>
      <c r="AO5" s="58"/>
      <c r="AP5" s="57"/>
      <c r="AQ5" s="20">
        <f t="shared" ref="AQ5:AQ34" si="7">AQ4+1</f>
        <v>45779</v>
      </c>
      <c r="AR5" s="12"/>
      <c r="AS5" s="12"/>
      <c r="AT5" s="12"/>
      <c r="AU5" s="13"/>
    </row>
    <row r="6" spans="2:47" s="6" customFormat="1" ht="27" customHeight="1" x14ac:dyDescent="0.25">
      <c r="B6" s="10">
        <f t="shared" ref="B6:B33" si="8">B5+1</f>
        <v>45446</v>
      </c>
      <c r="C6" s="10">
        <f t="shared" si="0"/>
        <v>45538</v>
      </c>
      <c r="D6" s="12"/>
      <c r="E6" s="46"/>
      <c r="F6" s="70"/>
      <c r="G6" s="67"/>
      <c r="H6" s="10">
        <f t="shared" si="1"/>
        <v>45568</v>
      </c>
      <c r="I6" s="12"/>
      <c r="J6" s="54"/>
      <c r="K6" s="66"/>
      <c r="L6" s="67"/>
      <c r="M6" s="20">
        <f t="shared" si="2"/>
        <v>45599</v>
      </c>
      <c r="N6" s="28"/>
      <c r="O6" s="28"/>
      <c r="P6" s="28"/>
      <c r="Q6" s="29"/>
      <c r="R6" s="10">
        <f t="shared" si="3"/>
        <v>45629</v>
      </c>
      <c r="S6" s="46"/>
      <c r="T6" s="54"/>
      <c r="U6" s="83"/>
      <c r="V6" s="63"/>
      <c r="W6" s="20">
        <f t="shared" ref="W6:W34" si="9">W5+1</f>
        <v>45660</v>
      </c>
      <c r="X6" s="12"/>
      <c r="Y6" s="12"/>
      <c r="Z6" s="12"/>
      <c r="AA6" s="13"/>
      <c r="AB6" s="10">
        <f t="shared" si="4"/>
        <v>45691</v>
      </c>
      <c r="AC6" s="46"/>
      <c r="AD6" s="55">
        <v>8</v>
      </c>
      <c r="AE6" s="76"/>
      <c r="AF6" s="77"/>
      <c r="AG6" s="20">
        <f t="shared" si="5"/>
        <v>45719</v>
      </c>
      <c r="AH6" s="12"/>
      <c r="AI6" s="53"/>
      <c r="AJ6" s="55">
        <v>7</v>
      </c>
      <c r="AK6" s="47" t="s">
        <v>7</v>
      </c>
      <c r="AL6" s="10">
        <f t="shared" si="6"/>
        <v>45750</v>
      </c>
      <c r="AM6" s="46"/>
      <c r="AN6" s="54">
        <v>8</v>
      </c>
      <c r="AO6" s="58"/>
      <c r="AP6" s="57"/>
      <c r="AQ6" s="20">
        <f t="shared" si="7"/>
        <v>45780</v>
      </c>
      <c r="AR6" s="28"/>
      <c r="AS6" s="28"/>
      <c r="AT6" s="28"/>
      <c r="AU6" s="29"/>
    </row>
    <row r="7" spans="2:47" s="6" customFormat="1" ht="27" customHeight="1" x14ac:dyDescent="0.25">
      <c r="B7" s="10">
        <f t="shared" si="8"/>
        <v>45447</v>
      </c>
      <c r="C7" s="10">
        <f t="shared" si="0"/>
        <v>45539</v>
      </c>
      <c r="D7" s="12"/>
      <c r="E7" s="46"/>
      <c r="F7" s="70"/>
      <c r="G7" s="67"/>
      <c r="H7" s="10">
        <f t="shared" si="1"/>
        <v>45569</v>
      </c>
      <c r="I7" s="12"/>
      <c r="J7" s="54"/>
      <c r="K7" s="66"/>
      <c r="L7" s="67"/>
      <c r="M7" s="10">
        <f t="shared" si="2"/>
        <v>45600</v>
      </c>
      <c r="N7" s="46"/>
      <c r="O7" s="54"/>
      <c r="P7" s="83"/>
      <c r="Q7" s="63"/>
      <c r="R7" s="10">
        <f t="shared" si="3"/>
        <v>45630</v>
      </c>
      <c r="S7" s="46"/>
      <c r="T7" s="54"/>
      <c r="U7" s="83"/>
      <c r="V7" s="63"/>
      <c r="W7" s="20">
        <f t="shared" si="9"/>
        <v>45661</v>
      </c>
      <c r="X7" s="28"/>
      <c r="Y7" s="28"/>
      <c r="Z7" s="28"/>
      <c r="AA7" s="29"/>
      <c r="AB7" s="10">
        <f t="shared" si="4"/>
        <v>45692</v>
      </c>
      <c r="AC7" s="46"/>
      <c r="AD7" s="55">
        <v>8</v>
      </c>
      <c r="AE7" s="76"/>
      <c r="AF7" s="77"/>
      <c r="AG7" s="20">
        <f t="shared" si="5"/>
        <v>45720</v>
      </c>
      <c r="AH7" s="12"/>
      <c r="AI7" s="53"/>
      <c r="AJ7" s="55">
        <v>7</v>
      </c>
      <c r="AK7" s="47" t="s">
        <v>7</v>
      </c>
      <c r="AL7" s="10">
        <f t="shared" si="6"/>
        <v>45751</v>
      </c>
      <c r="AM7" s="46"/>
      <c r="AN7" s="54">
        <v>8</v>
      </c>
      <c r="AO7" s="58"/>
      <c r="AP7" s="57"/>
      <c r="AQ7" s="20">
        <f t="shared" si="7"/>
        <v>45781</v>
      </c>
      <c r="AR7" s="28"/>
      <c r="AS7" s="28"/>
      <c r="AT7" s="28"/>
      <c r="AU7" s="29"/>
    </row>
    <row r="8" spans="2:47" s="6" customFormat="1" ht="27" customHeight="1" x14ac:dyDescent="0.25">
      <c r="B8" s="7">
        <f t="shared" si="8"/>
        <v>45448</v>
      </c>
      <c r="C8" s="10">
        <f t="shared" si="0"/>
        <v>45540</v>
      </c>
      <c r="D8" s="12"/>
      <c r="E8" s="46"/>
      <c r="F8" s="70"/>
      <c r="G8" s="67"/>
      <c r="H8" s="23">
        <f t="shared" si="1"/>
        <v>45570</v>
      </c>
      <c r="I8" s="28"/>
      <c r="J8" s="28"/>
      <c r="K8" s="28"/>
      <c r="L8" s="29"/>
      <c r="M8" s="10">
        <f t="shared" si="2"/>
        <v>45601</v>
      </c>
      <c r="N8" s="46"/>
      <c r="O8" s="54"/>
      <c r="P8" s="83"/>
      <c r="Q8" s="63"/>
      <c r="R8" s="10">
        <f t="shared" si="3"/>
        <v>45631</v>
      </c>
      <c r="S8" s="46"/>
      <c r="T8" s="54"/>
      <c r="U8" s="83"/>
      <c r="V8" s="63"/>
      <c r="W8" s="20">
        <f t="shared" si="9"/>
        <v>45662</v>
      </c>
      <c r="X8" s="28"/>
      <c r="Y8" s="28"/>
      <c r="Z8" s="28"/>
      <c r="AA8" s="29"/>
      <c r="AB8" s="10">
        <f t="shared" si="4"/>
        <v>45693</v>
      </c>
      <c r="AC8" s="46"/>
      <c r="AD8" s="55">
        <v>8</v>
      </c>
      <c r="AE8" s="76"/>
      <c r="AF8" s="77"/>
      <c r="AG8" s="20">
        <f t="shared" si="5"/>
        <v>45721</v>
      </c>
      <c r="AH8" s="12"/>
      <c r="AI8" s="53"/>
      <c r="AJ8" s="55">
        <v>7</v>
      </c>
      <c r="AK8" s="47" t="s">
        <v>7</v>
      </c>
      <c r="AL8" s="23">
        <f t="shared" si="6"/>
        <v>45752</v>
      </c>
      <c r="AM8" s="28"/>
      <c r="AN8" s="28"/>
      <c r="AO8" s="28"/>
      <c r="AP8" s="29"/>
      <c r="AQ8" s="10">
        <f t="shared" si="7"/>
        <v>45782</v>
      </c>
      <c r="AR8" s="46"/>
      <c r="AS8" s="54"/>
      <c r="AT8" s="70"/>
      <c r="AU8" s="67"/>
    </row>
    <row r="9" spans="2:47" s="6" customFormat="1" ht="27" customHeight="1" x14ac:dyDescent="0.25">
      <c r="B9" s="7">
        <f t="shared" si="8"/>
        <v>45449</v>
      </c>
      <c r="C9" s="10">
        <f t="shared" si="0"/>
        <v>45541</v>
      </c>
      <c r="D9" s="12"/>
      <c r="E9" s="46"/>
      <c r="F9" s="70"/>
      <c r="G9" s="67"/>
      <c r="H9" s="23">
        <f t="shared" si="1"/>
        <v>45571</v>
      </c>
      <c r="I9" s="28"/>
      <c r="J9" s="28"/>
      <c r="K9" s="28"/>
      <c r="L9" s="29"/>
      <c r="M9" s="10">
        <f t="shared" si="2"/>
        <v>45602</v>
      </c>
      <c r="N9" s="46"/>
      <c r="O9" s="54"/>
      <c r="P9" s="83"/>
      <c r="Q9" s="63"/>
      <c r="R9" s="10">
        <f t="shared" si="3"/>
        <v>45632</v>
      </c>
      <c r="S9" s="46"/>
      <c r="T9" s="54"/>
      <c r="U9" s="83"/>
      <c r="V9" s="63"/>
      <c r="W9" s="10">
        <f t="shared" si="9"/>
        <v>45663</v>
      </c>
      <c r="X9" s="30"/>
      <c r="Y9" s="55">
        <v>7</v>
      </c>
      <c r="Z9" s="76" t="s">
        <v>8</v>
      </c>
      <c r="AA9" s="77"/>
      <c r="AB9" s="10">
        <f t="shared" si="4"/>
        <v>45694</v>
      </c>
      <c r="AC9" s="46"/>
      <c r="AD9" s="55">
        <v>8</v>
      </c>
      <c r="AE9" s="76"/>
      <c r="AF9" s="77"/>
      <c r="AG9" s="20">
        <f t="shared" si="5"/>
        <v>45722</v>
      </c>
      <c r="AH9" s="12"/>
      <c r="AI9" s="53"/>
      <c r="AJ9" s="55">
        <v>7</v>
      </c>
      <c r="AK9" s="47" t="s">
        <v>7</v>
      </c>
      <c r="AL9" s="23">
        <f t="shared" si="6"/>
        <v>45753</v>
      </c>
      <c r="AM9" s="28"/>
      <c r="AN9" s="28"/>
      <c r="AO9" s="28"/>
      <c r="AP9" s="29"/>
      <c r="AQ9" s="10">
        <f t="shared" si="7"/>
        <v>45783</v>
      </c>
      <c r="AR9" s="46"/>
      <c r="AS9" s="54"/>
      <c r="AT9" s="70"/>
      <c r="AU9" s="67"/>
    </row>
    <row r="10" spans="2:47" s="6" customFormat="1" ht="27" customHeight="1" x14ac:dyDescent="0.25">
      <c r="B10" s="7">
        <f t="shared" si="8"/>
        <v>45450</v>
      </c>
      <c r="C10" s="23">
        <f t="shared" si="0"/>
        <v>45542</v>
      </c>
      <c r="D10" s="28"/>
      <c r="E10" s="28"/>
      <c r="F10" s="28"/>
      <c r="G10" s="29"/>
      <c r="H10" s="10">
        <f t="shared" si="1"/>
        <v>45572</v>
      </c>
      <c r="I10" s="12"/>
      <c r="J10" s="54"/>
      <c r="K10" s="66"/>
      <c r="L10" s="67"/>
      <c r="M10" s="10">
        <f t="shared" si="2"/>
        <v>45603</v>
      </c>
      <c r="N10" s="46"/>
      <c r="O10" s="54"/>
      <c r="P10" s="83"/>
      <c r="Q10" s="63"/>
      <c r="R10" s="23">
        <f t="shared" si="3"/>
        <v>45633</v>
      </c>
      <c r="S10" s="28"/>
      <c r="T10" s="28"/>
      <c r="U10" s="28"/>
      <c r="V10" s="29"/>
      <c r="W10" s="10">
        <f t="shared" si="9"/>
        <v>45664</v>
      </c>
      <c r="X10" s="30"/>
      <c r="Y10" s="55">
        <v>7</v>
      </c>
      <c r="Z10" s="76" t="s">
        <v>8</v>
      </c>
      <c r="AA10" s="77"/>
      <c r="AB10" s="10">
        <f t="shared" si="4"/>
        <v>45695</v>
      </c>
      <c r="AC10" s="46"/>
      <c r="AD10" s="55">
        <v>8</v>
      </c>
      <c r="AE10" s="76"/>
      <c r="AF10" s="77"/>
      <c r="AG10" s="20">
        <f t="shared" si="5"/>
        <v>45723</v>
      </c>
      <c r="AH10" s="12"/>
      <c r="AI10" s="53"/>
      <c r="AJ10" s="55">
        <v>7</v>
      </c>
      <c r="AK10" s="47" t="s">
        <v>7</v>
      </c>
      <c r="AL10" s="10">
        <f t="shared" si="6"/>
        <v>45754</v>
      </c>
      <c r="AM10" s="46"/>
      <c r="AN10" s="54"/>
      <c r="AO10" s="55"/>
      <c r="AP10" s="47"/>
      <c r="AQ10" s="10">
        <f t="shared" si="7"/>
        <v>45784</v>
      </c>
      <c r="AR10" s="46"/>
      <c r="AS10" s="54"/>
      <c r="AT10" s="70"/>
      <c r="AU10" s="67"/>
    </row>
    <row r="11" spans="2:47" s="6" customFormat="1" ht="27" customHeight="1" x14ac:dyDescent="0.25">
      <c r="B11" s="23">
        <f t="shared" si="8"/>
        <v>45451</v>
      </c>
      <c r="C11" s="23">
        <f t="shared" si="0"/>
        <v>45543</v>
      </c>
      <c r="D11" s="24"/>
      <c r="E11" s="24"/>
      <c r="F11" s="24"/>
      <c r="G11" s="25"/>
      <c r="H11" s="10">
        <f t="shared" si="1"/>
        <v>45573</v>
      </c>
      <c r="I11" s="8"/>
      <c r="J11" s="54"/>
      <c r="K11" s="66"/>
      <c r="L11" s="67"/>
      <c r="M11" s="10">
        <f t="shared" si="2"/>
        <v>45604</v>
      </c>
      <c r="N11" s="46"/>
      <c r="O11" s="54"/>
      <c r="P11" s="83"/>
      <c r="Q11" s="63"/>
      <c r="R11" s="23">
        <f t="shared" si="3"/>
        <v>45634</v>
      </c>
      <c r="S11" s="24"/>
      <c r="T11" s="24"/>
      <c r="U11" s="24"/>
      <c r="V11" s="25"/>
      <c r="W11" s="10">
        <f t="shared" si="9"/>
        <v>45665</v>
      </c>
      <c r="X11" s="31"/>
      <c r="Y11" s="55">
        <v>7</v>
      </c>
      <c r="Z11" s="76" t="s">
        <v>8</v>
      </c>
      <c r="AA11" s="77"/>
      <c r="AB11" s="23">
        <f t="shared" si="4"/>
        <v>45696</v>
      </c>
      <c r="AC11" s="24"/>
      <c r="AD11" s="24"/>
      <c r="AE11" s="24"/>
      <c r="AF11" s="25"/>
      <c r="AG11" s="20">
        <f t="shared" si="5"/>
        <v>45724</v>
      </c>
      <c r="AH11" s="24"/>
      <c r="AI11" s="24"/>
      <c r="AJ11" s="24"/>
      <c r="AK11" s="25"/>
      <c r="AL11" s="10">
        <f t="shared" si="6"/>
        <v>45755</v>
      </c>
      <c r="AM11" s="46"/>
      <c r="AN11" s="54"/>
      <c r="AO11" s="55"/>
      <c r="AP11" s="47"/>
      <c r="AQ11" s="10">
        <f t="shared" si="7"/>
        <v>45785</v>
      </c>
      <c r="AR11" s="8" t="s">
        <v>6</v>
      </c>
      <c r="AS11" s="8"/>
      <c r="AT11" s="8"/>
      <c r="AU11" s="9"/>
    </row>
    <row r="12" spans="2:47" s="6" customFormat="1" ht="27" customHeight="1" x14ac:dyDescent="0.25">
      <c r="B12" s="23">
        <f t="shared" si="8"/>
        <v>45452</v>
      </c>
      <c r="C12" s="10">
        <f t="shared" si="0"/>
        <v>45544</v>
      </c>
      <c r="D12" s="12"/>
      <c r="E12" s="46"/>
      <c r="F12" s="70"/>
      <c r="G12" s="67"/>
      <c r="H12" s="10">
        <f t="shared" si="1"/>
        <v>45574</v>
      </c>
      <c r="I12" s="12"/>
      <c r="J12" s="54"/>
      <c r="K12" s="66"/>
      <c r="L12" s="67"/>
      <c r="M12" s="23">
        <f t="shared" si="2"/>
        <v>45605</v>
      </c>
      <c r="N12" s="28"/>
      <c r="O12" s="28"/>
      <c r="P12" s="28"/>
      <c r="Q12" s="29"/>
      <c r="R12" s="10">
        <f t="shared" si="3"/>
        <v>45635</v>
      </c>
      <c r="S12" s="46"/>
      <c r="T12" s="54"/>
      <c r="U12" s="83"/>
      <c r="V12" s="63"/>
      <c r="W12" s="10">
        <f t="shared" si="9"/>
        <v>45666</v>
      </c>
      <c r="X12" s="30"/>
      <c r="Y12" s="55">
        <v>7</v>
      </c>
      <c r="Z12" s="76" t="s">
        <v>8</v>
      </c>
      <c r="AA12" s="77"/>
      <c r="AB12" s="23">
        <f t="shared" si="4"/>
        <v>45697</v>
      </c>
      <c r="AC12" s="28"/>
      <c r="AD12" s="28"/>
      <c r="AE12" s="28"/>
      <c r="AF12" s="29"/>
      <c r="AG12" s="20">
        <f t="shared" si="5"/>
        <v>45725</v>
      </c>
      <c r="AH12" s="24"/>
      <c r="AI12" s="24"/>
      <c r="AJ12" s="24"/>
      <c r="AK12" s="25"/>
      <c r="AL12" s="10">
        <f t="shared" si="6"/>
        <v>45756</v>
      </c>
      <c r="AM12" s="46"/>
      <c r="AN12" s="54"/>
      <c r="AO12" s="55"/>
      <c r="AP12" s="47"/>
      <c r="AQ12" s="10">
        <f t="shared" si="7"/>
        <v>45786</v>
      </c>
      <c r="AR12" s="46"/>
      <c r="AS12" s="54"/>
      <c r="AT12" s="70"/>
      <c r="AU12" s="67"/>
    </row>
    <row r="13" spans="2:47" s="6" customFormat="1" ht="27" customHeight="1" x14ac:dyDescent="0.25">
      <c r="B13" s="10">
        <f t="shared" si="8"/>
        <v>45453</v>
      </c>
      <c r="C13" s="10">
        <f t="shared" si="0"/>
        <v>45545</v>
      </c>
      <c r="D13" s="12"/>
      <c r="E13" s="46"/>
      <c r="F13" s="70"/>
      <c r="G13" s="67"/>
      <c r="H13" s="10">
        <f t="shared" si="1"/>
        <v>45575</v>
      </c>
      <c r="I13" s="12"/>
      <c r="J13" s="54"/>
      <c r="K13" s="66"/>
      <c r="L13" s="67"/>
      <c r="M13" s="23">
        <f t="shared" si="2"/>
        <v>45606</v>
      </c>
      <c r="N13" s="28"/>
      <c r="O13" s="28"/>
      <c r="P13" s="28"/>
      <c r="Q13" s="29"/>
      <c r="R13" s="10">
        <f t="shared" si="3"/>
        <v>45636</v>
      </c>
      <c r="S13" s="46"/>
      <c r="T13" s="54"/>
      <c r="U13" s="83"/>
      <c r="V13" s="63"/>
      <c r="W13" s="10">
        <f t="shared" si="9"/>
        <v>45667</v>
      </c>
      <c r="X13" s="46"/>
      <c r="Y13" s="55">
        <v>7</v>
      </c>
      <c r="Z13" s="76" t="s">
        <v>8</v>
      </c>
      <c r="AA13" s="77"/>
      <c r="AB13" s="10">
        <f t="shared" si="4"/>
        <v>45698</v>
      </c>
      <c r="AC13" s="46"/>
      <c r="AD13" s="55"/>
      <c r="AE13" s="55">
        <v>7</v>
      </c>
      <c r="AF13" s="47" t="s">
        <v>7</v>
      </c>
      <c r="AG13" s="10">
        <f t="shared" si="5"/>
        <v>45726</v>
      </c>
      <c r="AH13" s="46"/>
      <c r="AI13" s="55">
        <v>8</v>
      </c>
      <c r="AJ13" s="76"/>
      <c r="AK13" s="77"/>
      <c r="AL13" s="10">
        <f t="shared" si="6"/>
        <v>45757</v>
      </c>
      <c r="AM13" s="46"/>
      <c r="AN13" s="54"/>
      <c r="AO13" s="55"/>
      <c r="AP13" s="47"/>
      <c r="AQ13" s="23">
        <f t="shared" si="7"/>
        <v>45787</v>
      </c>
      <c r="AR13" s="28"/>
      <c r="AS13" s="28"/>
      <c r="AT13" s="28"/>
      <c r="AU13" s="29"/>
    </row>
    <row r="14" spans="2:47" s="6" customFormat="1" ht="27" customHeight="1" x14ac:dyDescent="0.25">
      <c r="B14" s="10">
        <f t="shared" si="8"/>
        <v>45454</v>
      </c>
      <c r="C14" s="10">
        <f t="shared" si="0"/>
        <v>45546</v>
      </c>
      <c r="D14" s="12"/>
      <c r="E14" s="46"/>
      <c r="F14" s="70"/>
      <c r="G14" s="67"/>
      <c r="H14" s="10">
        <f t="shared" si="1"/>
        <v>45576</v>
      </c>
      <c r="I14" s="46"/>
      <c r="J14" s="54"/>
      <c r="K14" s="66"/>
      <c r="L14" s="67"/>
      <c r="M14" s="10">
        <f t="shared" si="2"/>
        <v>45607</v>
      </c>
      <c r="N14" s="26" t="s">
        <v>2</v>
      </c>
      <c r="O14" s="12"/>
      <c r="P14" s="12"/>
      <c r="Q14" s="13"/>
      <c r="R14" s="10">
        <f t="shared" si="3"/>
        <v>45637</v>
      </c>
      <c r="S14" s="46"/>
      <c r="T14" s="54"/>
      <c r="U14" s="83"/>
      <c r="V14" s="63"/>
      <c r="W14" s="23">
        <f t="shared" si="9"/>
        <v>45668</v>
      </c>
      <c r="X14" s="32"/>
      <c r="Y14" s="33"/>
      <c r="Z14" s="28"/>
      <c r="AA14" s="29"/>
      <c r="AB14" s="10">
        <f t="shared" si="4"/>
        <v>45699</v>
      </c>
      <c r="AC14" s="46"/>
      <c r="AD14" s="55"/>
      <c r="AE14" s="55">
        <v>7</v>
      </c>
      <c r="AF14" s="47" t="s">
        <v>7</v>
      </c>
      <c r="AG14" s="10">
        <f t="shared" si="5"/>
        <v>45727</v>
      </c>
      <c r="AH14" s="46"/>
      <c r="AI14" s="55">
        <v>8</v>
      </c>
      <c r="AJ14" s="76"/>
      <c r="AK14" s="77"/>
      <c r="AL14" s="10">
        <f t="shared" si="6"/>
        <v>45758</v>
      </c>
      <c r="AM14" s="46"/>
      <c r="AN14" s="54"/>
      <c r="AO14" s="55"/>
      <c r="AP14" s="47"/>
      <c r="AQ14" s="23">
        <f t="shared" si="7"/>
        <v>45788</v>
      </c>
      <c r="AR14" s="24"/>
      <c r="AS14" s="24"/>
      <c r="AT14" s="24"/>
      <c r="AU14" s="25"/>
    </row>
    <row r="15" spans="2:47" s="6" customFormat="1" ht="27" customHeight="1" x14ac:dyDescent="0.25">
      <c r="B15" s="7">
        <f t="shared" si="8"/>
        <v>45455</v>
      </c>
      <c r="C15" s="10">
        <f t="shared" si="0"/>
        <v>45547</v>
      </c>
      <c r="D15" s="12"/>
      <c r="E15" s="46"/>
      <c r="F15" s="70"/>
      <c r="G15" s="67"/>
      <c r="H15" s="23">
        <f t="shared" si="1"/>
        <v>45577</v>
      </c>
      <c r="I15" s="28"/>
      <c r="J15" s="28"/>
      <c r="K15" s="28"/>
      <c r="L15" s="29"/>
      <c r="M15" s="10">
        <f t="shared" si="2"/>
        <v>45608</v>
      </c>
      <c r="N15" s="46"/>
      <c r="O15" s="54"/>
      <c r="P15" s="83"/>
      <c r="Q15" s="63"/>
      <c r="R15" s="10">
        <f t="shared" si="3"/>
        <v>45638</v>
      </c>
      <c r="S15" s="46"/>
      <c r="T15" s="54"/>
      <c r="U15" s="83"/>
      <c r="V15" s="63"/>
      <c r="W15" s="23">
        <f t="shared" si="9"/>
        <v>45669</v>
      </c>
      <c r="X15" s="28"/>
      <c r="Y15" s="28"/>
      <c r="Z15" s="28"/>
      <c r="AA15" s="29"/>
      <c r="AB15" s="10">
        <f t="shared" si="4"/>
        <v>45700</v>
      </c>
      <c r="AC15" s="46"/>
      <c r="AD15" s="55"/>
      <c r="AE15" s="55">
        <v>7</v>
      </c>
      <c r="AF15" s="47" t="s">
        <v>7</v>
      </c>
      <c r="AG15" s="10">
        <f t="shared" si="5"/>
        <v>45728</v>
      </c>
      <c r="AH15" s="46"/>
      <c r="AI15" s="55">
        <v>8</v>
      </c>
      <c r="AJ15" s="76"/>
      <c r="AK15" s="77"/>
      <c r="AL15" s="23">
        <f t="shared" si="6"/>
        <v>45759</v>
      </c>
      <c r="AM15" s="28"/>
      <c r="AN15" s="28"/>
      <c r="AO15" s="28"/>
      <c r="AP15" s="29"/>
      <c r="AQ15" s="10">
        <f t="shared" si="7"/>
        <v>45789</v>
      </c>
      <c r="AR15" s="48"/>
      <c r="AS15" s="54"/>
      <c r="AT15" s="71"/>
      <c r="AU15" s="65"/>
    </row>
    <row r="16" spans="2:47" s="6" customFormat="1" ht="27" customHeight="1" x14ac:dyDescent="0.25">
      <c r="B16" s="7">
        <f t="shared" si="8"/>
        <v>45456</v>
      </c>
      <c r="C16" s="10">
        <f t="shared" si="0"/>
        <v>45548</v>
      </c>
      <c r="D16" s="8"/>
      <c r="E16" s="46"/>
      <c r="F16" s="70"/>
      <c r="G16" s="67"/>
      <c r="H16" s="23">
        <f t="shared" si="1"/>
        <v>45578</v>
      </c>
      <c r="I16" s="24"/>
      <c r="J16" s="24"/>
      <c r="K16" s="24"/>
      <c r="L16" s="25"/>
      <c r="M16" s="10">
        <f t="shared" si="2"/>
        <v>45609</v>
      </c>
      <c r="N16" s="46"/>
      <c r="O16" s="54"/>
      <c r="P16" s="83"/>
      <c r="Q16" s="63"/>
      <c r="R16" s="10">
        <f t="shared" si="3"/>
        <v>45639</v>
      </c>
      <c r="S16" s="46"/>
      <c r="T16" s="54"/>
      <c r="U16" s="83"/>
      <c r="V16" s="63"/>
      <c r="W16" s="10">
        <f t="shared" si="9"/>
        <v>45670</v>
      </c>
      <c r="X16" s="46"/>
      <c r="Y16" s="55">
        <v>8</v>
      </c>
      <c r="Z16" s="76"/>
      <c r="AA16" s="77"/>
      <c r="AB16" s="10">
        <f t="shared" si="4"/>
        <v>45701</v>
      </c>
      <c r="AC16" s="46"/>
      <c r="AD16" s="55"/>
      <c r="AE16" s="55">
        <v>7</v>
      </c>
      <c r="AF16" s="47" t="s">
        <v>7</v>
      </c>
      <c r="AG16" s="10">
        <f t="shared" si="5"/>
        <v>45729</v>
      </c>
      <c r="AH16" s="46"/>
      <c r="AI16" s="55">
        <v>8</v>
      </c>
      <c r="AJ16" s="76"/>
      <c r="AK16" s="77"/>
      <c r="AL16" s="23">
        <f t="shared" si="6"/>
        <v>45760</v>
      </c>
      <c r="AM16" s="24"/>
      <c r="AN16" s="24"/>
      <c r="AO16" s="24"/>
      <c r="AP16" s="25"/>
      <c r="AQ16" s="10">
        <f t="shared" si="7"/>
        <v>45790</v>
      </c>
      <c r="AR16" s="48"/>
      <c r="AS16" s="54"/>
      <c r="AT16" s="71"/>
      <c r="AU16" s="65"/>
    </row>
    <row r="17" spans="2:47" s="6" customFormat="1" ht="27" customHeight="1" x14ac:dyDescent="0.25">
      <c r="B17" s="7">
        <f t="shared" si="8"/>
        <v>45457</v>
      </c>
      <c r="C17" s="23">
        <f t="shared" si="0"/>
        <v>45549</v>
      </c>
      <c r="D17" s="34"/>
      <c r="E17" s="34"/>
      <c r="F17" s="34"/>
      <c r="G17" s="25"/>
      <c r="H17" s="10">
        <f t="shared" si="1"/>
        <v>45579</v>
      </c>
      <c r="I17" s="19"/>
      <c r="J17" s="55"/>
      <c r="K17" s="84"/>
      <c r="L17" s="85"/>
      <c r="M17" s="10">
        <f t="shared" si="2"/>
        <v>45610</v>
      </c>
      <c r="N17" s="46"/>
      <c r="O17" s="54"/>
      <c r="P17" s="83"/>
      <c r="Q17" s="63"/>
      <c r="R17" s="23">
        <f t="shared" si="3"/>
        <v>45640</v>
      </c>
      <c r="S17" s="34"/>
      <c r="T17" s="34"/>
      <c r="U17" s="34"/>
      <c r="V17" s="25"/>
      <c r="W17" s="10">
        <f t="shared" si="9"/>
        <v>45671</v>
      </c>
      <c r="X17" s="46"/>
      <c r="Y17" s="55">
        <v>8</v>
      </c>
      <c r="Z17" s="76"/>
      <c r="AA17" s="77"/>
      <c r="AB17" s="10">
        <f t="shared" si="4"/>
        <v>45702</v>
      </c>
      <c r="AC17" s="46"/>
      <c r="AD17" s="55"/>
      <c r="AE17" s="55">
        <v>7</v>
      </c>
      <c r="AF17" s="47" t="s">
        <v>7</v>
      </c>
      <c r="AG17" s="10">
        <f t="shared" si="5"/>
        <v>45730</v>
      </c>
      <c r="AH17" s="46"/>
      <c r="AI17" s="55">
        <v>8</v>
      </c>
      <c r="AJ17" s="76"/>
      <c r="AK17" s="77"/>
      <c r="AL17" s="10">
        <f t="shared" si="6"/>
        <v>45761</v>
      </c>
      <c r="AM17" s="52"/>
      <c r="AN17" s="54"/>
      <c r="AO17" s="55"/>
      <c r="AP17" s="47"/>
      <c r="AQ17" s="10">
        <f t="shared" si="7"/>
        <v>45791</v>
      </c>
      <c r="AR17" s="48"/>
      <c r="AS17" s="54"/>
      <c r="AT17" s="71"/>
      <c r="AU17" s="65"/>
    </row>
    <row r="18" spans="2:47" s="6" customFormat="1" ht="27" customHeight="1" x14ac:dyDescent="0.25">
      <c r="B18" s="23">
        <f t="shared" si="8"/>
        <v>45458</v>
      </c>
      <c r="C18" s="23">
        <f t="shared" si="0"/>
        <v>45550</v>
      </c>
      <c r="D18" s="24"/>
      <c r="E18" s="24"/>
      <c r="F18" s="24"/>
      <c r="G18" s="25"/>
      <c r="H18" s="10">
        <f t="shared" si="1"/>
        <v>45580</v>
      </c>
      <c r="I18" s="8"/>
      <c r="J18" s="55"/>
      <c r="K18" s="84"/>
      <c r="L18" s="85"/>
      <c r="M18" s="10">
        <f t="shared" si="2"/>
        <v>45611</v>
      </c>
      <c r="N18" s="46"/>
      <c r="O18" s="54"/>
      <c r="P18" s="83"/>
      <c r="Q18" s="63"/>
      <c r="R18" s="23">
        <f t="shared" si="3"/>
        <v>45641</v>
      </c>
      <c r="S18" s="24"/>
      <c r="T18" s="24"/>
      <c r="U18" s="24"/>
      <c r="V18" s="25"/>
      <c r="W18" s="10">
        <f t="shared" si="9"/>
        <v>45672</v>
      </c>
      <c r="X18" s="46"/>
      <c r="Y18" s="55">
        <v>8</v>
      </c>
      <c r="Z18" s="76"/>
      <c r="AA18" s="77"/>
      <c r="AB18" s="23">
        <f t="shared" si="4"/>
        <v>45703</v>
      </c>
      <c r="AC18" s="24"/>
      <c r="AD18" s="24"/>
      <c r="AE18" s="24"/>
      <c r="AF18" s="25"/>
      <c r="AG18" s="23">
        <f t="shared" si="5"/>
        <v>45731</v>
      </c>
      <c r="AH18" s="24"/>
      <c r="AI18" s="24"/>
      <c r="AJ18" s="24"/>
      <c r="AK18" s="25"/>
      <c r="AL18" s="10">
        <f t="shared" si="6"/>
        <v>45762</v>
      </c>
      <c r="AM18" s="48"/>
      <c r="AN18" s="54"/>
      <c r="AO18" s="55"/>
      <c r="AP18" s="47"/>
      <c r="AQ18" s="10">
        <f t="shared" si="7"/>
        <v>45792</v>
      </c>
      <c r="AR18" s="48"/>
      <c r="AS18" s="54"/>
      <c r="AT18" s="71"/>
      <c r="AU18" s="65"/>
    </row>
    <row r="19" spans="2:47" s="6" customFormat="1" ht="27" customHeight="1" x14ac:dyDescent="0.25">
      <c r="B19" s="23">
        <f t="shared" si="8"/>
        <v>45459</v>
      </c>
      <c r="C19" s="10">
        <f t="shared" si="0"/>
        <v>45551</v>
      </c>
      <c r="D19" s="12"/>
      <c r="E19" s="46"/>
      <c r="F19" s="70"/>
      <c r="G19" s="67"/>
      <c r="H19" s="10">
        <f t="shared" si="1"/>
        <v>45581</v>
      </c>
      <c r="I19" s="12"/>
      <c r="J19" s="55"/>
      <c r="K19" s="84"/>
      <c r="L19" s="85"/>
      <c r="M19" s="23">
        <f t="shared" si="2"/>
        <v>45612</v>
      </c>
      <c r="N19" s="28"/>
      <c r="O19" s="28"/>
      <c r="P19" s="28"/>
      <c r="Q19" s="29"/>
      <c r="R19" s="10">
        <f t="shared" si="3"/>
        <v>45642</v>
      </c>
      <c r="S19" s="12"/>
      <c r="T19" s="54"/>
      <c r="U19" s="83"/>
      <c r="V19" s="63"/>
      <c r="W19" s="10">
        <f t="shared" si="9"/>
        <v>45673</v>
      </c>
      <c r="X19" s="46"/>
      <c r="Y19" s="55">
        <v>8</v>
      </c>
      <c r="Z19" s="76"/>
      <c r="AA19" s="77"/>
      <c r="AB19" s="23">
        <f t="shared" si="4"/>
        <v>45704</v>
      </c>
      <c r="AC19" s="28"/>
      <c r="AD19" s="28"/>
      <c r="AE19" s="28"/>
      <c r="AF19" s="29"/>
      <c r="AG19" s="23">
        <f t="shared" si="5"/>
        <v>45732</v>
      </c>
      <c r="AH19" s="28"/>
      <c r="AI19" s="28"/>
      <c r="AJ19" s="28"/>
      <c r="AK19" s="29"/>
      <c r="AL19" s="10">
        <f t="shared" si="6"/>
        <v>45763</v>
      </c>
      <c r="AM19" s="46"/>
      <c r="AN19" s="54"/>
      <c r="AO19" s="55"/>
      <c r="AP19" s="47"/>
      <c r="AQ19" s="10">
        <f t="shared" si="7"/>
        <v>45793</v>
      </c>
      <c r="AR19" s="46"/>
      <c r="AS19" s="54"/>
      <c r="AT19" s="70"/>
      <c r="AU19" s="67"/>
    </row>
    <row r="20" spans="2:47" s="6" customFormat="1" ht="27" customHeight="1" x14ac:dyDescent="0.25">
      <c r="B20" s="10">
        <f t="shared" si="8"/>
        <v>45460</v>
      </c>
      <c r="C20" s="10">
        <f t="shared" si="0"/>
        <v>45552</v>
      </c>
      <c r="D20" s="12"/>
      <c r="E20" s="46"/>
      <c r="F20" s="70"/>
      <c r="G20" s="67"/>
      <c r="H20" s="10">
        <f t="shared" si="1"/>
        <v>45582</v>
      </c>
      <c r="I20" s="12"/>
      <c r="J20" s="55"/>
      <c r="K20" s="84"/>
      <c r="L20" s="85"/>
      <c r="M20" s="23">
        <f t="shared" si="2"/>
        <v>45613</v>
      </c>
      <c r="N20" s="28"/>
      <c r="O20" s="28"/>
      <c r="P20" s="28"/>
      <c r="Q20" s="29"/>
      <c r="R20" s="10">
        <f t="shared" si="3"/>
        <v>45643</v>
      </c>
      <c r="S20" s="12"/>
      <c r="T20" s="54"/>
      <c r="U20" s="83"/>
      <c r="V20" s="63"/>
      <c r="W20" s="10">
        <f t="shared" si="9"/>
        <v>45674</v>
      </c>
      <c r="X20" s="46"/>
      <c r="Y20" s="55">
        <v>8</v>
      </c>
      <c r="Z20" s="76"/>
      <c r="AA20" s="77"/>
      <c r="AB20" s="10">
        <f t="shared" si="4"/>
        <v>45705</v>
      </c>
      <c r="AC20" s="12"/>
      <c r="AD20" s="55"/>
      <c r="AE20" s="55">
        <v>7</v>
      </c>
      <c r="AF20" s="47" t="s">
        <v>7</v>
      </c>
      <c r="AG20" s="10">
        <f t="shared" si="5"/>
        <v>45733</v>
      </c>
      <c r="AH20" s="12"/>
      <c r="AI20" s="54">
        <v>8</v>
      </c>
      <c r="AJ20" s="55"/>
      <c r="AK20" s="57"/>
      <c r="AL20" s="10">
        <f t="shared" si="6"/>
        <v>45764</v>
      </c>
      <c r="AM20" s="46"/>
      <c r="AN20" s="54"/>
      <c r="AO20" s="55"/>
      <c r="AP20" s="47"/>
      <c r="AQ20" s="23">
        <f t="shared" si="7"/>
        <v>45794</v>
      </c>
      <c r="AR20" s="28"/>
      <c r="AS20" s="28"/>
      <c r="AT20" s="28"/>
      <c r="AU20" s="29"/>
    </row>
    <row r="21" spans="2:47" s="6" customFormat="1" ht="27" customHeight="1" x14ac:dyDescent="0.25">
      <c r="B21" s="10">
        <f t="shared" si="8"/>
        <v>45461</v>
      </c>
      <c r="C21" s="10">
        <f t="shared" si="0"/>
        <v>45553</v>
      </c>
      <c r="D21" s="8"/>
      <c r="E21" s="46"/>
      <c r="F21" s="70"/>
      <c r="G21" s="67"/>
      <c r="H21" s="10">
        <f t="shared" si="1"/>
        <v>45583</v>
      </c>
      <c r="I21" s="46"/>
      <c r="J21" s="55"/>
      <c r="K21" s="84"/>
      <c r="L21" s="85"/>
      <c r="M21" s="10">
        <f t="shared" si="2"/>
        <v>45614</v>
      </c>
      <c r="N21" s="8"/>
      <c r="O21" s="54"/>
      <c r="P21" s="83"/>
      <c r="Q21" s="63"/>
      <c r="R21" s="10">
        <f t="shared" si="3"/>
        <v>45644</v>
      </c>
      <c r="S21" s="8"/>
      <c r="T21" s="54"/>
      <c r="U21" s="83"/>
      <c r="V21" s="63"/>
      <c r="W21" s="23">
        <f t="shared" si="9"/>
        <v>45675</v>
      </c>
      <c r="X21" s="24"/>
      <c r="Y21" s="24"/>
      <c r="Z21" s="24"/>
      <c r="AA21" s="25"/>
      <c r="AB21" s="10">
        <f t="shared" si="4"/>
        <v>45706</v>
      </c>
      <c r="AC21" s="8"/>
      <c r="AD21" s="55"/>
      <c r="AE21" s="55">
        <v>7</v>
      </c>
      <c r="AF21" s="47" t="s">
        <v>7</v>
      </c>
      <c r="AG21" s="10">
        <f t="shared" si="5"/>
        <v>45734</v>
      </c>
      <c r="AH21" s="8"/>
      <c r="AI21" s="54">
        <v>8</v>
      </c>
      <c r="AJ21" s="55"/>
      <c r="AK21" s="57"/>
      <c r="AL21" s="10">
        <f t="shared" si="6"/>
        <v>45765</v>
      </c>
      <c r="AM21" s="46"/>
      <c r="AN21" s="54"/>
      <c r="AO21" s="55"/>
      <c r="AP21" s="47"/>
      <c r="AQ21" s="23">
        <f t="shared" si="7"/>
        <v>45795</v>
      </c>
      <c r="AR21" s="24"/>
      <c r="AS21" s="24"/>
      <c r="AT21" s="24"/>
      <c r="AU21" s="25"/>
    </row>
    <row r="22" spans="2:47" s="6" customFormat="1" ht="27" customHeight="1" x14ac:dyDescent="0.25">
      <c r="B22" s="7">
        <f t="shared" si="8"/>
        <v>45462</v>
      </c>
      <c r="C22" s="10">
        <f t="shared" si="0"/>
        <v>45554</v>
      </c>
      <c r="D22" s="8"/>
      <c r="E22" s="46"/>
      <c r="F22" s="48"/>
      <c r="G22" s="49"/>
      <c r="H22" s="23">
        <f t="shared" si="1"/>
        <v>45584</v>
      </c>
      <c r="I22" s="24"/>
      <c r="J22" s="24"/>
      <c r="K22" s="24"/>
      <c r="L22" s="25"/>
      <c r="M22" s="10">
        <f t="shared" si="2"/>
        <v>45615</v>
      </c>
      <c r="N22" s="8"/>
      <c r="O22" s="54"/>
      <c r="P22" s="83"/>
      <c r="Q22" s="63"/>
      <c r="R22" s="10">
        <f t="shared" si="3"/>
        <v>45645</v>
      </c>
      <c r="S22" s="8"/>
      <c r="T22" s="54"/>
      <c r="U22" s="83"/>
      <c r="V22" s="63"/>
      <c r="W22" s="23">
        <f t="shared" si="9"/>
        <v>45676</v>
      </c>
      <c r="X22" s="24"/>
      <c r="Y22" s="24"/>
      <c r="Z22" s="24"/>
      <c r="AA22" s="25"/>
      <c r="AB22" s="10">
        <f t="shared" si="4"/>
        <v>45707</v>
      </c>
      <c r="AC22" s="8"/>
      <c r="AD22" s="55"/>
      <c r="AE22" s="55">
        <v>7</v>
      </c>
      <c r="AF22" s="47" t="s">
        <v>7</v>
      </c>
      <c r="AG22" s="10">
        <f t="shared" si="5"/>
        <v>45735</v>
      </c>
      <c r="AH22" s="8"/>
      <c r="AI22" s="54">
        <v>8</v>
      </c>
      <c r="AJ22" s="55"/>
      <c r="AK22" s="57"/>
      <c r="AL22" s="23">
        <f t="shared" si="6"/>
        <v>45766</v>
      </c>
      <c r="AM22" s="24"/>
      <c r="AN22" s="24"/>
      <c r="AO22" s="24"/>
      <c r="AP22" s="25"/>
      <c r="AQ22" s="10">
        <f t="shared" si="7"/>
        <v>45796</v>
      </c>
      <c r="AR22" s="8"/>
      <c r="AS22" s="54"/>
      <c r="AT22" s="71"/>
      <c r="AU22" s="65"/>
    </row>
    <row r="23" spans="2:47" s="6" customFormat="1" ht="27" customHeight="1" x14ac:dyDescent="0.25">
      <c r="B23" s="7">
        <f t="shared" si="8"/>
        <v>45463</v>
      </c>
      <c r="C23" s="10">
        <f t="shared" si="0"/>
        <v>45555</v>
      </c>
      <c r="D23" s="8"/>
      <c r="E23" s="46"/>
      <c r="F23" s="48"/>
      <c r="G23" s="49"/>
      <c r="H23" s="20">
        <f t="shared" si="1"/>
        <v>45585</v>
      </c>
      <c r="I23" s="24"/>
      <c r="J23" s="24"/>
      <c r="K23" s="24"/>
      <c r="L23" s="25"/>
      <c r="M23" s="10">
        <f t="shared" si="2"/>
        <v>45616</v>
      </c>
      <c r="N23" s="8"/>
      <c r="O23" s="54"/>
      <c r="P23" s="83"/>
      <c r="Q23" s="63"/>
      <c r="R23" s="10">
        <f t="shared" si="3"/>
        <v>45646</v>
      </c>
      <c r="S23" s="8"/>
      <c r="T23" s="54"/>
      <c r="U23" s="86"/>
      <c r="V23" s="87"/>
      <c r="W23" s="10">
        <f t="shared" si="9"/>
        <v>45677</v>
      </c>
      <c r="X23" s="46"/>
      <c r="Y23" s="55">
        <v>8</v>
      </c>
      <c r="Z23" s="76"/>
      <c r="AA23" s="77"/>
      <c r="AB23" s="10">
        <f t="shared" si="4"/>
        <v>45708</v>
      </c>
      <c r="AC23" s="8"/>
      <c r="AD23" s="55"/>
      <c r="AE23" s="55">
        <v>7</v>
      </c>
      <c r="AF23" s="47" t="s">
        <v>7</v>
      </c>
      <c r="AG23" s="10">
        <f t="shared" si="5"/>
        <v>45736</v>
      </c>
      <c r="AH23" s="8"/>
      <c r="AI23" s="54">
        <v>8</v>
      </c>
      <c r="AJ23" s="55"/>
      <c r="AK23" s="57"/>
      <c r="AL23" s="20">
        <f t="shared" si="6"/>
        <v>45767</v>
      </c>
      <c r="AM23" s="24"/>
      <c r="AN23" s="24"/>
      <c r="AO23" s="24"/>
      <c r="AP23" s="25"/>
      <c r="AQ23" s="10">
        <f t="shared" si="7"/>
        <v>45797</v>
      </c>
      <c r="AR23" s="8"/>
      <c r="AS23" s="54"/>
      <c r="AT23" s="71"/>
      <c r="AU23" s="65"/>
    </row>
    <row r="24" spans="2:47" s="6" customFormat="1" ht="27" customHeight="1" x14ac:dyDescent="0.25">
      <c r="B24" s="7">
        <f t="shared" si="8"/>
        <v>45464</v>
      </c>
      <c r="C24" s="23">
        <f t="shared" si="0"/>
        <v>45556</v>
      </c>
      <c r="D24" s="24"/>
      <c r="E24" s="24"/>
      <c r="F24" s="24"/>
      <c r="G24" s="25"/>
      <c r="H24" s="20">
        <f t="shared" si="1"/>
        <v>45586</v>
      </c>
      <c r="I24" s="46"/>
      <c r="J24" s="54"/>
      <c r="K24" s="56"/>
      <c r="L24" s="13"/>
      <c r="M24" s="10">
        <f t="shared" si="2"/>
        <v>45617</v>
      </c>
      <c r="N24" s="8"/>
      <c r="O24" s="54"/>
      <c r="P24" s="83"/>
      <c r="Q24" s="63"/>
      <c r="R24" s="23">
        <f t="shared" si="3"/>
        <v>45647</v>
      </c>
      <c r="S24" s="24"/>
      <c r="T24" s="24"/>
      <c r="U24" s="24"/>
      <c r="V24" s="25"/>
      <c r="W24" s="10">
        <f t="shared" si="9"/>
        <v>45678</v>
      </c>
      <c r="X24" s="46"/>
      <c r="Y24" s="55">
        <v>8</v>
      </c>
      <c r="Z24" s="76"/>
      <c r="AA24" s="77"/>
      <c r="AB24" s="10">
        <f t="shared" si="4"/>
        <v>45709</v>
      </c>
      <c r="AC24" s="46"/>
      <c r="AD24" s="55"/>
      <c r="AE24" s="55">
        <v>7</v>
      </c>
      <c r="AF24" s="47" t="s">
        <v>7</v>
      </c>
      <c r="AG24" s="10">
        <f t="shared" si="5"/>
        <v>45737</v>
      </c>
      <c r="AH24" s="12"/>
      <c r="AI24" s="54">
        <v>8</v>
      </c>
      <c r="AJ24" s="55"/>
      <c r="AK24" s="57"/>
      <c r="AL24" s="20">
        <f t="shared" si="6"/>
        <v>45768</v>
      </c>
      <c r="AM24" s="8"/>
      <c r="AN24" s="8"/>
      <c r="AO24" s="8"/>
      <c r="AP24" s="9"/>
      <c r="AQ24" s="10">
        <f t="shared" si="7"/>
        <v>45798</v>
      </c>
      <c r="AR24" s="8"/>
      <c r="AS24" s="54"/>
      <c r="AT24" s="71"/>
      <c r="AU24" s="65"/>
    </row>
    <row r="25" spans="2:47" s="6" customFormat="1" ht="27" customHeight="1" x14ac:dyDescent="0.25">
      <c r="B25" s="23">
        <f t="shared" si="8"/>
        <v>45465</v>
      </c>
      <c r="C25" s="23">
        <f t="shared" si="0"/>
        <v>45557</v>
      </c>
      <c r="D25" s="24"/>
      <c r="E25" s="24"/>
      <c r="F25" s="24"/>
      <c r="G25" s="25"/>
      <c r="H25" s="20">
        <f t="shared" si="1"/>
        <v>45587</v>
      </c>
      <c r="I25" s="46"/>
      <c r="J25" s="54"/>
      <c r="K25" s="56"/>
      <c r="L25" s="13"/>
      <c r="M25" s="10">
        <f t="shared" si="2"/>
        <v>45618</v>
      </c>
      <c r="N25" s="8"/>
      <c r="O25" s="54"/>
      <c r="P25" s="83"/>
      <c r="Q25" s="63"/>
      <c r="R25" s="20">
        <f t="shared" si="3"/>
        <v>45648</v>
      </c>
      <c r="S25" s="24"/>
      <c r="T25" s="24"/>
      <c r="U25" s="24"/>
      <c r="V25" s="25"/>
      <c r="W25" s="10">
        <f t="shared" si="9"/>
        <v>45679</v>
      </c>
      <c r="X25" s="46"/>
      <c r="Y25" s="55">
        <v>8</v>
      </c>
      <c r="Z25" s="76"/>
      <c r="AA25" s="77"/>
      <c r="AB25" s="23">
        <f t="shared" si="4"/>
        <v>45710</v>
      </c>
      <c r="AC25" s="24"/>
      <c r="AD25" s="24"/>
      <c r="AE25" s="24"/>
      <c r="AF25" s="25"/>
      <c r="AG25" s="23">
        <f t="shared" si="5"/>
        <v>45738</v>
      </c>
      <c r="AH25" s="24"/>
      <c r="AI25" s="24"/>
      <c r="AJ25" s="24"/>
      <c r="AK25" s="25"/>
      <c r="AL25" s="20">
        <f t="shared" si="6"/>
        <v>45769</v>
      </c>
      <c r="AM25" s="8"/>
      <c r="AN25" s="8"/>
      <c r="AO25" s="8"/>
      <c r="AP25" s="9"/>
      <c r="AQ25" s="10">
        <f t="shared" si="7"/>
        <v>45799</v>
      </c>
      <c r="AR25" s="8"/>
      <c r="AS25" s="54"/>
      <c r="AT25" s="71"/>
      <c r="AU25" s="65"/>
    </row>
    <row r="26" spans="2:47" s="6" customFormat="1" ht="27" customHeight="1" x14ac:dyDescent="0.25">
      <c r="B26" s="23">
        <f t="shared" si="8"/>
        <v>45466</v>
      </c>
      <c r="C26" s="10">
        <f t="shared" si="0"/>
        <v>45558</v>
      </c>
      <c r="D26" s="12"/>
      <c r="E26" s="46"/>
      <c r="F26" s="46"/>
      <c r="G26" s="47"/>
      <c r="H26" s="20">
        <f t="shared" si="1"/>
        <v>45588</v>
      </c>
      <c r="I26" s="46"/>
      <c r="J26" s="54"/>
      <c r="K26" s="56"/>
      <c r="L26" s="13"/>
      <c r="M26" s="23">
        <f t="shared" si="2"/>
        <v>45619</v>
      </c>
      <c r="N26" s="28"/>
      <c r="O26" s="28"/>
      <c r="P26" s="28"/>
      <c r="Q26" s="29"/>
      <c r="R26" s="20">
        <f t="shared" si="3"/>
        <v>45649</v>
      </c>
      <c r="S26" s="12"/>
      <c r="T26" s="12"/>
      <c r="U26" s="46"/>
      <c r="V26" s="13"/>
      <c r="W26" s="10">
        <f t="shared" si="9"/>
        <v>45680</v>
      </c>
      <c r="X26" s="46"/>
      <c r="Y26" s="55">
        <v>8</v>
      </c>
      <c r="Z26" s="76"/>
      <c r="AA26" s="77"/>
      <c r="AB26" s="20">
        <f t="shared" si="4"/>
        <v>45711</v>
      </c>
      <c r="AC26" s="28"/>
      <c r="AD26" s="28"/>
      <c r="AE26" s="28"/>
      <c r="AF26" s="29"/>
      <c r="AG26" s="23">
        <f t="shared" si="5"/>
        <v>45739</v>
      </c>
      <c r="AH26" s="28"/>
      <c r="AI26" s="28"/>
      <c r="AJ26" s="28"/>
      <c r="AK26" s="29"/>
      <c r="AL26" s="20">
        <f t="shared" si="6"/>
        <v>45770</v>
      </c>
      <c r="AM26" s="12"/>
      <c r="AN26" s="12"/>
      <c r="AO26" s="12"/>
      <c r="AP26" s="13"/>
      <c r="AQ26" s="10">
        <f t="shared" si="7"/>
        <v>45800</v>
      </c>
      <c r="AR26" s="12"/>
      <c r="AS26" s="54"/>
      <c r="AT26" s="70"/>
      <c r="AU26" s="67"/>
    </row>
    <row r="27" spans="2:47" s="6" customFormat="1" ht="27" customHeight="1" x14ac:dyDescent="0.25">
      <c r="B27" s="10">
        <f t="shared" si="8"/>
        <v>45467</v>
      </c>
      <c r="C27" s="10">
        <f t="shared" si="0"/>
        <v>45559</v>
      </c>
      <c r="D27" s="12"/>
      <c r="E27" s="46"/>
      <c r="F27" s="46"/>
      <c r="G27" s="47"/>
      <c r="H27" s="20">
        <f t="shared" si="1"/>
        <v>45589</v>
      </c>
      <c r="I27" s="46"/>
      <c r="J27" s="54"/>
      <c r="K27" s="56"/>
      <c r="L27" s="13"/>
      <c r="M27" s="23">
        <f t="shared" si="2"/>
        <v>45620</v>
      </c>
      <c r="N27" s="28"/>
      <c r="O27" s="28"/>
      <c r="P27" s="28"/>
      <c r="Q27" s="29"/>
      <c r="R27" s="20">
        <f t="shared" si="3"/>
        <v>45650</v>
      </c>
      <c r="S27" s="12"/>
      <c r="T27" s="12"/>
      <c r="U27" s="46"/>
      <c r="V27" s="13"/>
      <c r="W27" s="10">
        <f t="shared" si="9"/>
        <v>45681</v>
      </c>
      <c r="X27" s="46"/>
      <c r="Y27" s="55">
        <v>8</v>
      </c>
      <c r="Z27" s="76"/>
      <c r="AA27" s="77"/>
      <c r="AB27" s="20">
        <f t="shared" si="4"/>
        <v>45712</v>
      </c>
      <c r="AC27" s="12"/>
      <c r="AD27" s="12"/>
      <c r="AE27" s="55">
        <v>7</v>
      </c>
      <c r="AF27" s="47" t="s">
        <v>7</v>
      </c>
      <c r="AG27" s="10">
        <f t="shared" si="5"/>
        <v>45740</v>
      </c>
      <c r="AH27" s="12"/>
      <c r="AI27" s="54">
        <v>7</v>
      </c>
      <c r="AJ27" s="55"/>
      <c r="AK27" s="57"/>
      <c r="AL27" s="20">
        <f t="shared" si="6"/>
        <v>45771</v>
      </c>
      <c r="AM27" s="12"/>
      <c r="AN27" s="12"/>
      <c r="AO27" s="12"/>
      <c r="AP27" s="13"/>
      <c r="AQ27" s="23">
        <f t="shared" si="7"/>
        <v>45801</v>
      </c>
      <c r="AR27" s="28"/>
      <c r="AS27" s="28"/>
      <c r="AT27" s="28"/>
      <c r="AU27" s="29"/>
    </row>
    <row r="28" spans="2:47" s="6" customFormat="1" ht="27" customHeight="1" x14ac:dyDescent="0.25">
      <c r="B28" s="10">
        <f t="shared" si="8"/>
        <v>45468</v>
      </c>
      <c r="C28" s="10">
        <f t="shared" si="0"/>
        <v>45560</v>
      </c>
      <c r="D28" s="16"/>
      <c r="E28" s="46"/>
      <c r="F28" s="50"/>
      <c r="G28" s="51"/>
      <c r="H28" s="20">
        <f t="shared" si="1"/>
        <v>45590</v>
      </c>
      <c r="I28" s="46"/>
      <c r="J28" s="54"/>
      <c r="K28" s="56"/>
      <c r="L28" s="13"/>
      <c r="M28" s="10">
        <f t="shared" si="2"/>
        <v>45621</v>
      </c>
      <c r="N28" s="42"/>
      <c r="O28" s="54"/>
      <c r="P28" s="83"/>
      <c r="Q28" s="63"/>
      <c r="R28" s="20">
        <f t="shared" si="3"/>
        <v>45651</v>
      </c>
      <c r="S28" s="35" t="s">
        <v>4</v>
      </c>
      <c r="T28" s="35"/>
      <c r="U28" s="35"/>
      <c r="V28" s="36"/>
      <c r="W28" s="23">
        <f t="shared" si="9"/>
        <v>45682</v>
      </c>
      <c r="X28" s="24"/>
      <c r="Y28" s="24"/>
      <c r="Z28" s="24"/>
      <c r="AA28" s="25"/>
      <c r="AB28" s="20">
        <f t="shared" si="4"/>
        <v>45713</v>
      </c>
      <c r="AC28" s="16"/>
      <c r="AD28" s="16"/>
      <c r="AE28" s="55">
        <v>7</v>
      </c>
      <c r="AF28" s="47" t="s">
        <v>7</v>
      </c>
      <c r="AG28" s="10">
        <f t="shared" si="5"/>
        <v>45741</v>
      </c>
      <c r="AH28" s="16"/>
      <c r="AI28" s="54">
        <v>7</v>
      </c>
      <c r="AJ28" s="55"/>
      <c r="AK28" s="57"/>
      <c r="AL28" s="20">
        <f t="shared" si="6"/>
        <v>45772</v>
      </c>
      <c r="AM28" s="74"/>
      <c r="AN28" s="74"/>
      <c r="AO28" s="74"/>
      <c r="AP28" s="75"/>
      <c r="AQ28" s="23">
        <f t="shared" si="7"/>
        <v>45802</v>
      </c>
      <c r="AR28" s="24"/>
      <c r="AS28" s="24"/>
      <c r="AT28" s="24"/>
      <c r="AU28" s="25"/>
    </row>
    <row r="29" spans="2:47" s="6" customFormat="1" ht="27" customHeight="1" x14ac:dyDescent="0.25">
      <c r="B29" s="7">
        <f t="shared" si="8"/>
        <v>45469</v>
      </c>
      <c r="C29" s="10">
        <f t="shared" si="0"/>
        <v>45561</v>
      </c>
      <c r="D29" s="8"/>
      <c r="E29" s="46"/>
      <c r="F29" s="48"/>
      <c r="G29" s="49"/>
      <c r="H29" s="20">
        <f t="shared" si="1"/>
        <v>45591</v>
      </c>
      <c r="I29" s="24"/>
      <c r="J29" s="24"/>
      <c r="K29" s="24"/>
      <c r="L29" s="25"/>
      <c r="M29" s="10">
        <f t="shared" si="2"/>
        <v>45622</v>
      </c>
      <c r="N29" s="8"/>
      <c r="O29" s="54"/>
      <c r="P29" s="83"/>
      <c r="Q29" s="63"/>
      <c r="R29" s="20">
        <f t="shared" si="3"/>
        <v>45652</v>
      </c>
      <c r="S29" s="8"/>
      <c r="T29" s="8"/>
      <c r="U29" s="46"/>
      <c r="V29" s="13"/>
      <c r="W29" s="23">
        <f t="shared" si="9"/>
        <v>45683</v>
      </c>
      <c r="X29" s="24"/>
      <c r="Y29" s="24"/>
      <c r="Z29" s="24"/>
      <c r="AA29" s="25"/>
      <c r="AB29" s="20">
        <f t="shared" si="4"/>
        <v>45714</v>
      </c>
      <c r="AC29" s="8"/>
      <c r="AD29" s="8"/>
      <c r="AE29" s="55">
        <v>7</v>
      </c>
      <c r="AF29" s="47" t="s">
        <v>7</v>
      </c>
      <c r="AG29" s="10">
        <f t="shared" si="5"/>
        <v>45742</v>
      </c>
      <c r="AH29" s="8"/>
      <c r="AI29" s="54">
        <v>7</v>
      </c>
      <c r="AJ29" s="55"/>
      <c r="AK29" s="57"/>
      <c r="AL29" s="20">
        <f t="shared" si="6"/>
        <v>45773</v>
      </c>
      <c r="AM29" s="24"/>
      <c r="AN29" s="24"/>
      <c r="AO29" s="24"/>
      <c r="AP29" s="25"/>
      <c r="AQ29" s="10">
        <f t="shared" si="7"/>
        <v>45803</v>
      </c>
      <c r="AR29" s="8"/>
      <c r="AS29" s="54"/>
      <c r="AT29" s="64"/>
      <c r="AU29" s="65"/>
    </row>
    <row r="30" spans="2:47" s="6" customFormat="1" ht="27" customHeight="1" x14ac:dyDescent="0.25">
      <c r="B30" s="7">
        <f t="shared" si="8"/>
        <v>45470</v>
      </c>
      <c r="C30" s="10">
        <f t="shared" si="0"/>
        <v>45562</v>
      </c>
      <c r="D30" s="8"/>
      <c r="E30" s="46"/>
      <c r="F30" s="48"/>
      <c r="G30" s="49"/>
      <c r="H30" s="20">
        <f t="shared" si="1"/>
        <v>45592</v>
      </c>
      <c r="I30" s="24"/>
      <c r="J30" s="24"/>
      <c r="K30" s="24"/>
      <c r="L30" s="25"/>
      <c r="M30" s="10">
        <f t="shared" si="2"/>
        <v>45623</v>
      </c>
      <c r="N30" s="8"/>
      <c r="O30" s="54"/>
      <c r="P30" s="83"/>
      <c r="Q30" s="63"/>
      <c r="R30" s="20">
        <f t="shared" si="3"/>
        <v>45653</v>
      </c>
      <c r="S30" s="8"/>
      <c r="T30" s="8"/>
      <c r="U30" s="46"/>
      <c r="V30" s="13"/>
      <c r="W30" s="10">
        <f t="shared" si="9"/>
        <v>45684</v>
      </c>
      <c r="X30" s="46"/>
      <c r="Y30" s="55">
        <v>8</v>
      </c>
      <c r="Z30" s="76"/>
      <c r="AA30" s="77"/>
      <c r="AB30" s="20">
        <f t="shared" si="4"/>
        <v>45715</v>
      </c>
      <c r="AC30" s="8"/>
      <c r="AD30" s="8"/>
      <c r="AE30" s="55">
        <v>7</v>
      </c>
      <c r="AF30" s="47" t="s">
        <v>7</v>
      </c>
      <c r="AG30" s="10">
        <f t="shared" si="5"/>
        <v>45743</v>
      </c>
      <c r="AH30" s="8"/>
      <c r="AI30" s="54">
        <v>7</v>
      </c>
      <c r="AJ30" s="55"/>
      <c r="AK30" s="57"/>
      <c r="AL30" s="20">
        <f t="shared" si="6"/>
        <v>45774</v>
      </c>
      <c r="AM30" s="24"/>
      <c r="AN30" s="24"/>
      <c r="AO30" s="24"/>
      <c r="AP30" s="25"/>
      <c r="AQ30" s="10">
        <f t="shared" si="7"/>
        <v>45804</v>
      </c>
      <c r="AR30" s="8"/>
      <c r="AS30" s="54"/>
      <c r="AT30" s="64"/>
      <c r="AU30" s="65"/>
    </row>
    <row r="31" spans="2:47" s="6" customFormat="1" ht="27" customHeight="1" x14ac:dyDescent="0.25">
      <c r="B31" s="7">
        <f t="shared" si="8"/>
        <v>45471</v>
      </c>
      <c r="C31" s="23">
        <f t="shared" si="0"/>
        <v>45563</v>
      </c>
      <c r="D31" s="24"/>
      <c r="E31" s="24"/>
      <c r="F31" s="24"/>
      <c r="G31" s="25"/>
      <c r="H31" s="20">
        <f t="shared" si="1"/>
        <v>45593</v>
      </c>
      <c r="I31" s="8"/>
      <c r="J31" s="8"/>
      <c r="K31" s="53"/>
      <c r="L31" s="13"/>
      <c r="M31" s="10">
        <f t="shared" si="2"/>
        <v>45624</v>
      </c>
      <c r="N31" s="8"/>
      <c r="O31" s="54"/>
      <c r="P31" s="83"/>
      <c r="Q31" s="63"/>
      <c r="R31" s="20">
        <f t="shared" si="3"/>
        <v>45654</v>
      </c>
      <c r="S31" s="24"/>
      <c r="T31" s="24"/>
      <c r="U31" s="24"/>
      <c r="V31" s="25"/>
      <c r="W31" s="10">
        <f t="shared" si="9"/>
        <v>45685</v>
      </c>
      <c r="X31" s="46"/>
      <c r="Y31" s="55">
        <v>8</v>
      </c>
      <c r="Z31" s="76"/>
      <c r="AA31" s="77"/>
      <c r="AB31" s="20">
        <f t="shared" si="4"/>
        <v>45716</v>
      </c>
      <c r="AC31" s="8"/>
      <c r="AD31" s="8"/>
      <c r="AE31" s="55">
        <v>7</v>
      </c>
      <c r="AF31" s="47" t="s">
        <v>7</v>
      </c>
      <c r="AG31" s="10">
        <f t="shared" si="5"/>
        <v>45744</v>
      </c>
      <c r="AH31" s="46"/>
      <c r="AI31" s="54">
        <v>7</v>
      </c>
      <c r="AJ31" s="55"/>
      <c r="AK31" s="57"/>
      <c r="AL31" s="20">
        <f t="shared" si="6"/>
        <v>45775</v>
      </c>
      <c r="AM31" s="8"/>
      <c r="AN31" s="8"/>
      <c r="AO31" s="8"/>
      <c r="AP31" s="9"/>
      <c r="AQ31" s="10">
        <f t="shared" si="7"/>
        <v>45805</v>
      </c>
      <c r="AR31" s="8"/>
      <c r="AS31" s="54"/>
      <c r="AT31" s="64"/>
      <c r="AU31" s="65"/>
    </row>
    <row r="32" spans="2:47" s="6" customFormat="1" ht="27" customHeight="1" x14ac:dyDescent="0.25">
      <c r="B32" s="23">
        <f t="shared" si="8"/>
        <v>45472</v>
      </c>
      <c r="C32" s="23">
        <f t="shared" si="0"/>
        <v>45564</v>
      </c>
      <c r="D32" s="24"/>
      <c r="E32" s="24"/>
      <c r="F32" s="24"/>
      <c r="G32" s="25"/>
      <c r="H32" s="20">
        <f t="shared" si="1"/>
        <v>45594</v>
      </c>
      <c r="I32" s="8"/>
      <c r="J32" s="8"/>
      <c r="K32" s="53"/>
      <c r="L32" s="13"/>
      <c r="M32" s="10">
        <f t="shared" si="2"/>
        <v>45625</v>
      </c>
      <c r="N32" s="8"/>
      <c r="O32" s="54"/>
      <c r="P32" s="83"/>
      <c r="Q32" s="63"/>
      <c r="R32" s="20">
        <f t="shared" si="3"/>
        <v>45655</v>
      </c>
      <c r="S32" s="24"/>
      <c r="T32" s="24"/>
      <c r="U32" s="24"/>
      <c r="V32" s="25"/>
      <c r="W32" s="10">
        <f t="shared" si="9"/>
        <v>45686</v>
      </c>
      <c r="X32" s="46"/>
      <c r="Y32" s="55">
        <v>8</v>
      </c>
      <c r="Z32" s="76"/>
      <c r="AA32" s="77"/>
      <c r="AB32" s="20">
        <f t="shared" si="4"/>
        <v>45717</v>
      </c>
      <c r="AC32" s="24"/>
      <c r="AD32" s="24"/>
      <c r="AE32" s="24"/>
      <c r="AF32" s="25"/>
      <c r="AG32" s="23">
        <f t="shared" si="5"/>
        <v>45745</v>
      </c>
      <c r="AH32" s="24"/>
      <c r="AI32" s="24"/>
      <c r="AJ32" s="24"/>
      <c r="AK32" s="25"/>
      <c r="AL32" s="20">
        <f t="shared" si="6"/>
        <v>45776</v>
      </c>
      <c r="AM32" s="8"/>
      <c r="AN32" s="8"/>
      <c r="AO32" s="8"/>
      <c r="AP32" s="9"/>
      <c r="AQ32" s="10">
        <f t="shared" si="7"/>
        <v>45806</v>
      </c>
      <c r="AR32" s="8" t="s">
        <v>3</v>
      </c>
      <c r="AS32" s="54"/>
      <c r="AT32" s="64"/>
      <c r="AU32" s="65"/>
    </row>
    <row r="33" spans="2:48" s="6" customFormat="1" ht="27" customHeight="1" thickBot="1" x14ac:dyDescent="0.3">
      <c r="B33" s="41">
        <f t="shared" si="8"/>
        <v>45473</v>
      </c>
      <c r="C33" s="10">
        <f t="shared" si="0"/>
        <v>45565</v>
      </c>
      <c r="D33" s="8"/>
      <c r="E33" s="46"/>
      <c r="F33" s="48"/>
      <c r="G33" s="49"/>
      <c r="H33" s="20">
        <f t="shared" si="1"/>
        <v>45595</v>
      </c>
      <c r="I33" s="8"/>
      <c r="J33" s="8"/>
      <c r="K33" s="53"/>
      <c r="L33" s="13"/>
      <c r="M33" s="23">
        <f t="shared" si="2"/>
        <v>45626</v>
      </c>
      <c r="N33" s="24"/>
      <c r="O33" s="24"/>
      <c r="P33" s="24"/>
      <c r="Q33" s="25"/>
      <c r="R33" s="20">
        <f t="shared" si="3"/>
        <v>45656</v>
      </c>
      <c r="S33" s="8"/>
      <c r="T33" s="8"/>
      <c r="U33" s="46"/>
      <c r="V33" s="13"/>
      <c r="W33" s="10">
        <f t="shared" si="9"/>
        <v>45687</v>
      </c>
      <c r="X33" s="46"/>
      <c r="Y33" s="55">
        <v>8</v>
      </c>
      <c r="Z33" s="76"/>
      <c r="AA33" s="77"/>
      <c r="AB33" s="20">
        <f t="shared" si="4"/>
        <v>45718</v>
      </c>
      <c r="AC33" s="24"/>
      <c r="AD33" s="24"/>
      <c r="AE33" s="24"/>
      <c r="AF33" s="25"/>
      <c r="AG33" s="23">
        <f t="shared" si="5"/>
        <v>45746</v>
      </c>
      <c r="AH33" s="24"/>
      <c r="AI33" s="24"/>
      <c r="AJ33" s="24"/>
      <c r="AK33" s="25"/>
      <c r="AL33" s="20">
        <f t="shared" si="6"/>
        <v>45777</v>
      </c>
      <c r="AM33" s="8"/>
      <c r="AN33" s="8"/>
      <c r="AO33" s="8"/>
      <c r="AP33" s="9"/>
      <c r="AQ33" s="10">
        <f t="shared" si="7"/>
        <v>45807</v>
      </c>
      <c r="AR33" s="8"/>
      <c r="AS33" s="54"/>
      <c r="AT33" s="64"/>
      <c r="AU33" s="65"/>
    </row>
    <row r="34" spans="2:48" s="6" customFormat="1" ht="27" customHeight="1" thickBot="1" x14ac:dyDescent="0.3">
      <c r="B34" s="14"/>
      <c r="C34" s="15"/>
      <c r="D34" s="17"/>
      <c r="E34" s="17"/>
      <c r="F34" s="17"/>
      <c r="G34" s="18"/>
      <c r="H34" s="21">
        <f t="shared" si="1"/>
        <v>45596</v>
      </c>
      <c r="I34" s="17"/>
      <c r="J34" s="17"/>
      <c r="K34" s="53"/>
      <c r="L34" s="13"/>
      <c r="M34" s="15"/>
      <c r="N34" s="17"/>
      <c r="O34" s="17"/>
      <c r="P34" s="17"/>
      <c r="Q34" s="18"/>
      <c r="R34" s="21">
        <f t="shared" si="3"/>
        <v>45657</v>
      </c>
      <c r="S34" s="17"/>
      <c r="T34" s="17"/>
      <c r="U34" s="46"/>
      <c r="V34" s="13"/>
      <c r="W34" s="15">
        <f t="shared" si="9"/>
        <v>45688</v>
      </c>
      <c r="X34" s="46"/>
      <c r="Y34" s="55">
        <v>8</v>
      </c>
      <c r="Z34" s="76"/>
      <c r="AA34" s="77"/>
      <c r="AB34" s="21">
        <f t="shared" si="4"/>
        <v>45719</v>
      </c>
      <c r="AC34" s="17"/>
      <c r="AD34" s="17"/>
      <c r="AE34" s="55">
        <v>8</v>
      </c>
      <c r="AF34" s="47" t="s">
        <v>7</v>
      </c>
      <c r="AG34" s="15">
        <f t="shared" si="5"/>
        <v>45747</v>
      </c>
      <c r="AH34" s="46"/>
      <c r="AI34" s="54">
        <v>8</v>
      </c>
      <c r="AJ34" s="58"/>
      <c r="AK34" s="57"/>
      <c r="AL34" s="21">
        <f t="shared" si="6"/>
        <v>45778</v>
      </c>
      <c r="AM34" s="17"/>
      <c r="AN34" s="17"/>
      <c r="AO34" s="17"/>
      <c r="AP34" s="18"/>
      <c r="AQ34" s="37">
        <f t="shared" si="7"/>
        <v>45808</v>
      </c>
      <c r="AR34" s="40"/>
      <c r="AS34" s="38"/>
      <c r="AT34" s="38"/>
      <c r="AU34" s="39"/>
    </row>
    <row r="35" spans="2:48" s="6" customFormat="1" ht="22.5" customHeight="1" x14ac:dyDescent="0.25"/>
    <row r="36" spans="2:48" s="6" customFormat="1" ht="22.5" customHeight="1" x14ac:dyDescent="0.25">
      <c r="B36" s="44" t="e">
        <f>SUM(#REF!)</f>
        <v>#REF!</v>
      </c>
      <c r="C36" s="59">
        <f>SUM(E4:E34)</f>
        <v>0</v>
      </c>
      <c r="D36" s="60"/>
      <c r="E36" s="60"/>
      <c r="F36" s="60"/>
      <c r="G36" s="61"/>
      <c r="H36" s="59">
        <f>SUM(J4:J34)</f>
        <v>0</v>
      </c>
      <c r="I36" s="60"/>
      <c r="J36" s="60"/>
      <c r="K36" s="60"/>
      <c r="L36" s="61"/>
      <c r="M36" s="59">
        <f>SUM(O4:O34)</f>
        <v>0</v>
      </c>
      <c r="N36" s="60"/>
      <c r="O36" s="60"/>
      <c r="P36" s="60"/>
      <c r="Q36" s="61"/>
      <c r="R36" s="59">
        <f>SUM(T4:T34)</f>
        <v>0</v>
      </c>
      <c r="S36" s="60"/>
      <c r="T36" s="60"/>
      <c r="U36" s="60"/>
      <c r="V36" s="61"/>
      <c r="W36" s="59">
        <f>SUM(Y4:Y34)</f>
        <v>155</v>
      </c>
      <c r="X36" s="60"/>
      <c r="Y36" s="60"/>
      <c r="Z36" s="60"/>
      <c r="AA36" s="61"/>
      <c r="AB36" s="59">
        <f>SUM(AD4:AD34)</f>
        <v>40</v>
      </c>
      <c r="AC36" s="60"/>
      <c r="AD36" s="60"/>
      <c r="AE36" s="60"/>
      <c r="AF36" s="61"/>
      <c r="AG36" s="59">
        <f>SUM(AI4:AI34)</f>
        <v>123</v>
      </c>
      <c r="AH36" s="60"/>
      <c r="AI36" s="60"/>
      <c r="AJ36" s="60"/>
      <c r="AK36" s="61"/>
      <c r="AL36" s="59">
        <f>SUM(AN4:AN34)</f>
        <v>32</v>
      </c>
      <c r="AM36" s="60"/>
      <c r="AN36" s="60"/>
      <c r="AO36" s="60"/>
      <c r="AP36" s="61"/>
      <c r="AQ36" s="59">
        <f>SUM(AS4:AS34)</f>
        <v>0</v>
      </c>
      <c r="AR36" s="60"/>
      <c r="AS36" s="60"/>
      <c r="AT36" s="60"/>
      <c r="AU36" s="61"/>
      <c r="AV36" s="22">
        <f>SUM(C36:AU36)</f>
        <v>350</v>
      </c>
    </row>
    <row r="37" spans="2:48" ht="23.25" customHeight="1" x14ac:dyDescent="0.25"/>
    <row r="38" spans="2:48" ht="23.25" customHeight="1" x14ac:dyDescent="0.25"/>
    <row r="39" spans="2:48" ht="23.25" customHeight="1" x14ac:dyDescent="0.25"/>
    <row r="40" spans="2:48" ht="23.25" customHeight="1" x14ac:dyDescent="0.25"/>
    <row r="41" spans="2:48" ht="23.25" customHeight="1" x14ac:dyDescent="0.25"/>
    <row r="42" spans="2:48" ht="23.25" customHeight="1" x14ac:dyDescent="0.25"/>
    <row r="43" spans="2:48" ht="23.25" customHeight="1" x14ac:dyDescent="0.25"/>
    <row r="44" spans="2:48" ht="23.25" customHeight="1" x14ac:dyDescent="0.25"/>
    <row r="45" spans="2:48" ht="23.25" customHeight="1" x14ac:dyDescent="0.25"/>
    <row r="46" spans="2:48" ht="23.25" customHeight="1" x14ac:dyDescent="0.25"/>
    <row r="47" spans="2:48" ht="23.25" customHeight="1" x14ac:dyDescent="0.25"/>
    <row r="48" spans="2:48" ht="23.25" customHeight="1" x14ac:dyDescent="0.25"/>
    <row r="49" ht="23.25" customHeight="1" x14ac:dyDescent="0.25"/>
    <row r="50" ht="23.25" customHeight="1" x14ac:dyDescent="0.25"/>
  </sheetData>
  <mergeCells count="129">
    <mergeCell ref="C2:G2"/>
    <mergeCell ref="H2:L2"/>
    <mergeCell ref="H36:L36"/>
    <mergeCell ref="P21:Q21"/>
    <mergeCell ref="P22:Q22"/>
    <mergeCell ref="P23:Q23"/>
    <mergeCell ref="P24:Q24"/>
    <mergeCell ref="P25:Q25"/>
    <mergeCell ref="P28:Q28"/>
    <mergeCell ref="P29:Q29"/>
    <mergeCell ref="P30:Q30"/>
    <mergeCell ref="P31:Q31"/>
    <mergeCell ref="P32:Q32"/>
    <mergeCell ref="C36:G36"/>
    <mergeCell ref="F20:G20"/>
    <mergeCell ref="F21:G21"/>
    <mergeCell ref="F5:G5"/>
    <mergeCell ref="F6:G6"/>
    <mergeCell ref="F7:G7"/>
    <mergeCell ref="F8:G8"/>
    <mergeCell ref="F9:G9"/>
    <mergeCell ref="F12:G12"/>
    <mergeCell ref="F13:G13"/>
    <mergeCell ref="F14:G14"/>
    <mergeCell ref="F15:G15"/>
    <mergeCell ref="F16:G16"/>
    <mergeCell ref="F19:G19"/>
    <mergeCell ref="K21:L21"/>
    <mergeCell ref="K17:L17"/>
    <mergeCell ref="K18:L18"/>
    <mergeCell ref="K19:L19"/>
    <mergeCell ref="K20:L20"/>
    <mergeCell ref="AQ36:AU36"/>
    <mergeCell ref="U20:V20"/>
    <mergeCell ref="U21:V21"/>
    <mergeCell ref="U22:V22"/>
    <mergeCell ref="U23:V23"/>
    <mergeCell ref="Z27:AA27"/>
    <mergeCell ref="Z30:AA30"/>
    <mergeCell ref="Z31:AA31"/>
    <mergeCell ref="Z32:AA32"/>
    <mergeCell ref="Z33:AA33"/>
    <mergeCell ref="W2:AA2"/>
    <mergeCell ref="AB2:AF2"/>
    <mergeCell ref="AG2:AK2"/>
    <mergeCell ref="AL2:AP2"/>
    <mergeCell ref="AQ2:AU2"/>
    <mergeCell ref="AM28:AP28"/>
    <mergeCell ref="W36:AA36"/>
    <mergeCell ref="AB36:AF36"/>
    <mergeCell ref="AG36:AK36"/>
    <mergeCell ref="AL36:AP36"/>
    <mergeCell ref="Z9:AA9"/>
    <mergeCell ref="Z10:AA10"/>
    <mergeCell ref="Z11:AA11"/>
    <mergeCell ref="Z12:AA12"/>
    <mergeCell ref="Z24:AA24"/>
    <mergeCell ref="Z25:AA25"/>
    <mergeCell ref="Z26:AA26"/>
    <mergeCell ref="Z13:AA13"/>
    <mergeCell ref="AJ17:AK17"/>
    <mergeCell ref="Z34:AA34"/>
    <mergeCell ref="AE6:AF6"/>
    <mergeCell ref="AE7:AF7"/>
    <mergeCell ref="AE8:AF8"/>
    <mergeCell ref="AE9:AF9"/>
    <mergeCell ref="M2:Q2"/>
    <mergeCell ref="M36:Q36"/>
    <mergeCell ref="R2:V2"/>
    <mergeCell ref="R36:V36"/>
    <mergeCell ref="P8:Q8"/>
    <mergeCell ref="P7:Q7"/>
    <mergeCell ref="P9:Q9"/>
    <mergeCell ref="P10:Q10"/>
    <mergeCell ref="P11:Q11"/>
    <mergeCell ref="P15:Q15"/>
    <mergeCell ref="P16:Q16"/>
    <mergeCell ref="P17:Q17"/>
    <mergeCell ref="P18:Q18"/>
    <mergeCell ref="U12:V12"/>
    <mergeCell ref="U13:V13"/>
    <mergeCell ref="U14:V14"/>
    <mergeCell ref="U15:V15"/>
    <mergeCell ref="U16:V16"/>
    <mergeCell ref="U5:V5"/>
    <mergeCell ref="U6:V6"/>
    <mergeCell ref="U7:V7"/>
    <mergeCell ref="U8:V8"/>
    <mergeCell ref="U9:V9"/>
    <mergeCell ref="U19:V19"/>
    <mergeCell ref="AT32:AU32"/>
    <mergeCell ref="AT33:AU33"/>
    <mergeCell ref="AT18:AU18"/>
    <mergeCell ref="AT19:AU19"/>
    <mergeCell ref="AT25:AU25"/>
    <mergeCell ref="AT26:AU26"/>
    <mergeCell ref="AT29:AU29"/>
    <mergeCell ref="AT30:AU30"/>
    <mergeCell ref="AT31:AU31"/>
    <mergeCell ref="AT22:AU22"/>
    <mergeCell ref="AT23:AU23"/>
    <mergeCell ref="AT24:AU24"/>
    <mergeCell ref="K4:L4"/>
    <mergeCell ref="K5:L5"/>
    <mergeCell ref="K6:L6"/>
    <mergeCell ref="K7:L7"/>
    <mergeCell ref="K10:L10"/>
    <mergeCell ref="K11:L11"/>
    <mergeCell ref="K12:L12"/>
    <mergeCell ref="K13:L13"/>
    <mergeCell ref="K14:L14"/>
    <mergeCell ref="Z23:AA23"/>
    <mergeCell ref="Z16:AA16"/>
    <mergeCell ref="Z17:AA17"/>
    <mergeCell ref="Z18:AA18"/>
    <mergeCell ref="Z19:AA19"/>
    <mergeCell ref="Z20:AA20"/>
    <mergeCell ref="AT8:AU8"/>
    <mergeCell ref="AT9:AU9"/>
    <mergeCell ref="AT10:AU10"/>
    <mergeCell ref="AT12:AU12"/>
    <mergeCell ref="AT15:AU15"/>
    <mergeCell ref="AJ13:AK13"/>
    <mergeCell ref="AJ14:AK14"/>
    <mergeCell ref="AJ15:AK15"/>
    <mergeCell ref="AE10:AF10"/>
    <mergeCell ref="AT16:AU16"/>
    <mergeCell ref="AT17:AU17"/>
    <mergeCell ref="AJ16:AK16"/>
  </mergeCells>
  <phoneticPr fontId="6" type="noConversion"/>
  <printOptions horizontalCentered="1" verticalCentered="1"/>
  <pageMargins left="0.39370078740157483" right="0.39370078740157483" top="0.39370078740157483" bottom="0.59055118110236227" header="0.39370078740157483" footer="0.39370078740157483"/>
  <pageSetup paperSize="8" scale="54" orientation="landscape" r:id="rId1"/>
  <headerFooter>
    <oddFooter>&amp;L&amp;"Arial Narrow,Gras"&amp;12CREPS de Poitiers - Château de Boivre 86580 VOUNEUIL-SOUS-BIARD&amp;R&amp;"Arial Narrow,Gras"&amp;12Version du &amp;D</oddFoot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Préfo 1 </vt:lpstr>
      <vt:lpstr>Préfo 2</vt:lpstr>
      <vt:lpstr>'Préfo 1 '!Zone_d_impression</vt:lpstr>
      <vt:lpstr>'Préfo 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Estelle</dc:creator>
  <cp:lastModifiedBy>Manuel MANDINE</cp:lastModifiedBy>
  <cp:lastPrinted>2024-07-15T07:46:56Z</cp:lastPrinted>
  <dcterms:created xsi:type="dcterms:W3CDTF">2021-01-15T14:04:11Z</dcterms:created>
  <dcterms:modified xsi:type="dcterms:W3CDTF">2024-09-12T08:52:52Z</dcterms:modified>
</cp:coreProperties>
</file>